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Foglio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6" i="1" l="1"/>
  <c r="G145" i="1"/>
  <c r="G144" i="1"/>
  <c r="G143" i="1"/>
  <c r="G142" i="1"/>
  <c r="G141" i="1"/>
  <c r="G120" i="1"/>
  <c r="G119" i="1"/>
  <c r="G118" i="1"/>
  <c r="G117" i="1"/>
  <c r="G116" i="1"/>
  <c r="G115" i="1"/>
  <c r="G114" i="1"/>
  <c r="G113" i="1"/>
  <c r="G112" i="1"/>
  <c r="G111" i="1"/>
  <c r="G87" i="1"/>
  <c r="G86" i="1"/>
  <c r="G85" i="1"/>
  <c r="G84" i="1"/>
  <c r="G64" i="1"/>
  <c r="G63" i="1"/>
  <c r="G62" i="1"/>
  <c r="G61" i="1"/>
  <c r="G60" i="1"/>
  <c r="G59" i="1"/>
  <c r="G58" i="1"/>
  <c r="G41" i="1"/>
  <c r="G40" i="1"/>
  <c r="G39" i="1"/>
  <c r="G38" i="1"/>
  <c r="G37" i="1"/>
  <c r="G36" i="1"/>
  <c r="G19" i="1"/>
  <c r="G18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<sst xmlns="http://schemas.openxmlformats.org/spreadsheetml/2006/main" count="216" uniqueCount="90">
  <si>
    <t>CLASSIFICA CAMPIONATO ITALIANO MINITRIAL 2021  -  CATEGORIA MINITRIAL A</t>
  </si>
  <si>
    <t>PENALIZZAZIONI</t>
  </si>
  <si>
    <t>25/04 Monti Ceranesi</t>
  </si>
  <si>
    <t>23/05 Gualdo Tadino</t>
  </si>
  <si>
    <t>20/06 Montoso</t>
  </si>
  <si>
    <t>25/07 Pietramurata</t>
  </si>
  <si>
    <t>05/09 Ponte di Legno</t>
  </si>
  <si>
    <t>17/10 Colico</t>
  </si>
  <si>
    <t>Pos.</t>
  </si>
  <si>
    <t>PETT.</t>
  </si>
  <si>
    <t>PILOTA</t>
  </si>
  <si>
    <t>MOTO CLUB</t>
  </si>
  <si>
    <t>NOTE</t>
  </si>
  <si>
    <t>MOTO</t>
  </si>
  <si>
    <t>TOTALE</t>
  </si>
  <si>
    <t>BRANDANI ABERTO</t>
  </si>
  <si>
    <t>MC LAZZATE</t>
  </si>
  <si>
    <t>GASGAS</t>
  </si>
  <si>
    <t>TURCO MARCO</t>
  </si>
  <si>
    <t>GS FIAMME ORO</t>
  </si>
  <si>
    <t>VERTIGO</t>
  </si>
  <si>
    <t>SEMBENINI PIETRO</t>
  </si>
  <si>
    <t>MC DEL GARDA</t>
  </si>
  <si>
    <t>MONTESA</t>
  </si>
  <si>
    <t>UBERTI ALESSANDRO</t>
  </si>
  <si>
    <t>BETA</t>
  </si>
  <si>
    <t>ZECCARELLI LORENZO</t>
  </si>
  <si>
    <t>PICASSO FEDERICO</t>
  </si>
  <si>
    <t>MC LA GUARDIA</t>
  </si>
  <si>
    <t>BURSI CRISTIAN</t>
  </si>
  <si>
    <t>LAZZATE</t>
  </si>
  <si>
    <t>ALIETTI LEONARDO</t>
  </si>
  <si>
    <t>MC COLICO</t>
  </si>
  <si>
    <t>TRRS</t>
  </si>
  <si>
    <t>FUGAZZI ANDREA</t>
  </si>
  <si>
    <t>CLASSIFICA CAMPIONATO ITALIANO MINITRIAL 2021  -  CATEGORIA MINITRIAL B</t>
  </si>
  <si>
    <t>GIACUZZO ETIENNE</t>
  </si>
  <si>
    <t>MC POL POLLEIN</t>
  </si>
  <si>
    <t>PARDINI GABRIELE</t>
  </si>
  <si>
    <t>MC RAC IMOLESE</t>
  </si>
  <si>
    <t>PONCIA EDIO</t>
  </si>
  <si>
    <t>MARTINIS GON ALBERTO</t>
  </si>
  <si>
    <t>GOMMA DIEGO</t>
  </si>
  <si>
    <t>ANNOVAZZI LORENZO</t>
  </si>
  <si>
    <t>CLASSIFICA CAMPIONATO ITALIANO MINITRIAL 2021  -  CATEGORIA MINITRIAL C</t>
  </si>
  <si>
    <t>MAZZOLA FABIO</t>
  </si>
  <si>
    <t>MC DYNAMIC TRIAL</t>
  </si>
  <si>
    <t>OSSA</t>
  </si>
  <si>
    <t>VIETTI VIOLI GABRIELE</t>
  </si>
  <si>
    <t>MC DOMO70</t>
  </si>
  <si>
    <t>FAROLFI LAPO</t>
  </si>
  <si>
    <t>MC TRUE RIDERS</t>
  </si>
  <si>
    <t>FRANZONI WILLIAM</t>
  </si>
  <si>
    <t>DELFINO FEDERICO</t>
  </si>
  <si>
    <t>MC FUORINGIRO</t>
  </si>
  <si>
    <t>IACULANO RICCARDO</t>
  </si>
  <si>
    <t>MC RIOLANZA DUEM</t>
  </si>
  <si>
    <t>PARODI CHRISTIAN</t>
  </si>
  <si>
    <t>CLASSIFICA CAMPIONATO ITALIANO MINITRIAL 2021  -  CATEGORIA MINITRIAL MONO (D)</t>
  </si>
  <si>
    <t>MEZZOGORI IVAN</t>
  </si>
  <si>
    <t>MAZZOLA DIEGO</t>
  </si>
  <si>
    <t>OSET</t>
  </si>
  <si>
    <t>CECCATI ALAN</t>
  </si>
  <si>
    <t>PICHLER NATHAN</t>
  </si>
  <si>
    <t>TT SUD TIROL</t>
  </si>
  <si>
    <t>CLASSIFICA CAMPIONATO ITALIANO MINITRIAL 2021  -  CATEGORIA MINITRIAL OPEN</t>
  </si>
  <si>
    <t>VIETTI VIOLI MICHELE</t>
  </si>
  <si>
    <t>MIDALI GIACOMO</t>
  </si>
  <si>
    <t>RACCA GABRIELE</t>
  </si>
  <si>
    <t>TARAMASCO UMBERTO</t>
  </si>
  <si>
    <t>AMC GENTLEMEN'S</t>
  </si>
  <si>
    <t>OBERBURGER MICHELE VINCEN</t>
  </si>
  <si>
    <t>MC VIGILI  D. FUOCO</t>
  </si>
  <si>
    <t>OBERBURGER ALICE</t>
  </si>
  <si>
    <t>MC VALLE D. LAGHI</t>
  </si>
  <si>
    <t>QUAGLINO MATTEO</t>
  </si>
  <si>
    <t>SUSA TOUR</t>
  </si>
  <si>
    <t>BOLDREGHINI ALESSANDRO</t>
  </si>
  <si>
    <t xml:space="preserve">MC CAGLI </t>
  </si>
  <si>
    <t>PICHLER LAIA</t>
  </si>
  <si>
    <t>BURSI IVAN</t>
  </si>
  <si>
    <t>CLASSIFICA CAMPIONATO ITALIANO MINITRIAL 2021  -  CATEGORIA MINITRIAL FEMM. B</t>
  </si>
  <si>
    <t>BIANCHI ERICA</t>
  </si>
  <si>
    <t>PICASSO SARA</t>
  </si>
  <si>
    <t>PARODI ALICE</t>
  </si>
  <si>
    <t>PARDINI DALIA</t>
  </si>
  <si>
    <t>PERLA DEL TIRRENO</t>
  </si>
  <si>
    <t>SHERCO</t>
  </si>
  <si>
    <t>GRASSO CECILIA</t>
  </si>
  <si>
    <t>CROSETTI ERIKA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</si>
</sst>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7" xfId="0" applyBorder="1"/>
    <xf numFmtId="0" fontId="2" fillId="0" borderId="7" xfId="0" applyFont="1" applyBorder="1" applyAlignment="1"/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0" fillId="0" borderId="8" xfId="0" applyBorder="1"/>
    <xf numFmtId="0" fontId="2" fillId="0" borderId="8" xfId="0" applyFont="1" applyBorder="1" applyAlignment="1"/>
    <xf numFmtId="0" fontId="2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/>
    </xf>
  </cellXfs>
  <cellStyles count="2">
    <cellStyle name="Normale" xfId="0" builtinId="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47520</xdr:rowOff>
    </xdr:from>
    <xdr:to>
      <xdr:col>6</xdr:col>
      <xdr:colOff>618840</xdr:colOff>
      <xdr:row>8</xdr:row>
      <xdr:rowOff>161640</xdr:rowOff>
    </xdr:to>
    <xdr:pic>
      <xdr:nvPicPr>
        <xdr:cNvPr id="2" name="Immagin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37760"/>
          <a:ext cx="6483600" cy="125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27</xdr:row>
      <xdr:rowOff>47520</xdr:rowOff>
    </xdr:from>
    <xdr:to>
      <xdr:col>6</xdr:col>
      <xdr:colOff>618840</xdr:colOff>
      <xdr:row>33</xdr:row>
      <xdr:rowOff>161640</xdr:rowOff>
    </xdr:to>
    <xdr:pic>
      <xdr:nvPicPr>
        <xdr:cNvPr id="3" name="Immagine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5238360"/>
          <a:ext cx="6483600" cy="125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49</xdr:row>
      <xdr:rowOff>47520</xdr:rowOff>
    </xdr:from>
    <xdr:to>
      <xdr:col>6</xdr:col>
      <xdr:colOff>618840</xdr:colOff>
      <xdr:row>55</xdr:row>
      <xdr:rowOff>161640</xdr:rowOff>
    </xdr:to>
    <xdr:pic>
      <xdr:nvPicPr>
        <xdr:cNvPr id="4" name="Immagine 4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467640"/>
          <a:ext cx="6483600" cy="125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75</xdr:row>
      <xdr:rowOff>47520</xdr:rowOff>
    </xdr:from>
    <xdr:to>
      <xdr:col>6</xdr:col>
      <xdr:colOff>618840</xdr:colOff>
      <xdr:row>81</xdr:row>
      <xdr:rowOff>161640</xdr:rowOff>
    </xdr:to>
    <xdr:pic>
      <xdr:nvPicPr>
        <xdr:cNvPr id="5" name="Immagine 5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4458680"/>
          <a:ext cx="6483600" cy="125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618840</xdr:colOff>
      <xdr:row>108</xdr:row>
      <xdr:rowOff>161640</xdr:rowOff>
    </xdr:to>
    <xdr:pic>
      <xdr:nvPicPr>
        <xdr:cNvPr id="6" name="Immagine 6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640160"/>
          <a:ext cx="6483600" cy="125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132</xdr:row>
      <xdr:rowOff>47520</xdr:rowOff>
    </xdr:from>
    <xdr:to>
      <xdr:col>6</xdr:col>
      <xdr:colOff>618840</xdr:colOff>
      <xdr:row>138</xdr:row>
      <xdr:rowOff>161640</xdr:rowOff>
    </xdr:to>
    <xdr:pic>
      <xdr:nvPicPr>
        <xdr:cNvPr id="7" name="Immagine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25393320"/>
          <a:ext cx="6483600" cy="125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19080</xdr:colOff>
      <xdr:row>19</xdr:row>
      <xdr:rowOff>19080</xdr:rowOff>
    </xdr:from>
    <xdr:to>
      <xdr:col>13</xdr:col>
      <xdr:colOff>377280</xdr:colOff>
      <xdr:row>22</xdr:row>
      <xdr:rowOff>180720</xdr:rowOff>
    </xdr:to>
    <xdr:pic>
      <xdr:nvPicPr>
        <xdr:cNvPr id="8" name="Immagine 8"/>
        <xdr:cNvPicPr/>
      </xdr:nvPicPr>
      <xdr:blipFill>
        <a:blip xmlns:r="http://schemas.openxmlformats.org/officeDocument/2006/relationships" r:embed="rId2"/>
        <a:stretch/>
      </xdr:blipFill>
      <xdr:spPr>
        <a:xfrm>
          <a:off x="19080" y="3666960"/>
          <a:ext cx="9323640" cy="73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41</xdr:row>
      <xdr:rowOff>19080</xdr:rowOff>
    </xdr:from>
    <xdr:to>
      <xdr:col>14</xdr:col>
      <xdr:colOff>9000</xdr:colOff>
      <xdr:row>44</xdr:row>
      <xdr:rowOff>161640</xdr:rowOff>
    </xdr:to>
    <xdr:pic>
      <xdr:nvPicPr>
        <xdr:cNvPr id="9" name="Immagine 9"/>
        <xdr:cNvPicPr/>
      </xdr:nvPicPr>
      <xdr:blipFill>
        <a:blip xmlns:r="http://schemas.openxmlformats.org/officeDocument/2006/relationships" r:embed="rId3"/>
        <a:stretch/>
      </xdr:blipFill>
      <xdr:spPr>
        <a:xfrm>
          <a:off x="0" y="7896240"/>
          <a:ext cx="9376920" cy="713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9360</xdr:colOff>
      <xdr:row>64</xdr:row>
      <xdr:rowOff>19080</xdr:rowOff>
    </xdr:from>
    <xdr:to>
      <xdr:col>14</xdr:col>
      <xdr:colOff>18360</xdr:colOff>
      <xdr:row>67</xdr:row>
      <xdr:rowOff>161640</xdr:rowOff>
    </xdr:to>
    <xdr:pic>
      <xdr:nvPicPr>
        <xdr:cNvPr id="10" name="Immagin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9360" y="12315600"/>
          <a:ext cx="9376920" cy="714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9360</xdr:colOff>
      <xdr:row>88</xdr:row>
      <xdr:rowOff>28440</xdr:rowOff>
    </xdr:from>
    <xdr:to>
      <xdr:col>14</xdr:col>
      <xdr:colOff>18360</xdr:colOff>
      <xdr:row>91</xdr:row>
      <xdr:rowOff>171000</xdr:rowOff>
    </xdr:to>
    <xdr:pic>
      <xdr:nvPicPr>
        <xdr:cNvPr id="11" name="Immagin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9360" y="16935120"/>
          <a:ext cx="9376920" cy="714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28440</xdr:colOff>
      <xdr:row>120</xdr:row>
      <xdr:rowOff>19080</xdr:rowOff>
    </xdr:from>
    <xdr:to>
      <xdr:col>14</xdr:col>
      <xdr:colOff>37440</xdr:colOff>
      <xdr:row>123</xdr:row>
      <xdr:rowOff>161640</xdr:rowOff>
    </xdr:to>
    <xdr:pic>
      <xdr:nvPicPr>
        <xdr:cNvPr id="12" name="Immagine 12"/>
        <xdr:cNvPicPr/>
      </xdr:nvPicPr>
      <xdr:blipFill>
        <a:blip xmlns:r="http://schemas.openxmlformats.org/officeDocument/2006/relationships" r:embed="rId3"/>
        <a:stretch/>
      </xdr:blipFill>
      <xdr:spPr>
        <a:xfrm>
          <a:off x="28440" y="23059800"/>
          <a:ext cx="9376920" cy="714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146</xdr:row>
      <xdr:rowOff>9360</xdr:rowOff>
    </xdr:from>
    <xdr:to>
      <xdr:col>14</xdr:col>
      <xdr:colOff>9000</xdr:colOff>
      <xdr:row>149</xdr:row>
      <xdr:rowOff>161280</xdr:rowOff>
    </xdr:to>
    <xdr:pic>
      <xdr:nvPicPr>
        <xdr:cNvPr id="13" name="Immagine 13"/>
        <xdr:cNvPicPr/>
      </xdr:nvPicPr>
      <xdr:blipFill>
        <a:blip xmlns:r="http://schemas.openxmlformats.org/officeDocument/2006/relationships" r:embed="rId4"/>
        <a:stretch/>
      </xdr:blipFill>
      <xdr:spPr>
        <a:xfrm>
          <a:off x="0" y="28041120"/>
          <a:ext cx="9376920" cy="7236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tabSelected="1" topLeftCell="A12" zoomScaleNormal="100" workbookViewId="0">
      <selection activeCell="P144" sqref="P144"/>
    </sheetView>
  </sheetViews>
  <sheetFormatPr defaultRowHeight="15" x14ac:dyDescent="0.25"/>
  <cols>
    <col min="1" max="1" width="4.5703125" style="1" customWidth="1"/>
    <col min="2" max="2" width="6.7109375" style="1" customWidth="1"/>
    <col min="3" max="3" width="28.7109375" style="2" customWidth="1"/>
    <col min="4" max="4" width="18.7109375" style="2" customWidth="1"/>
    <col min="5" max="5" width="13.7109375" customWidth="1"/>
    <col min="6" max="6" width="10.7109375" style="2" customWidth="1"/>
    <col min="7" max="7" width="9.7109375" style="1" customWidth="1"/>
    <col min="8" max="8" width="5.7109375" style="3" customWidth="1"/>
    <col min="9" max="14" width="5.7109375" style="1" customWidth="1"/>
    <col min="15" max="1025" width="8.7109375" customWidth="1"/>
  </cols>
  <sheetData>
    <row r="1" spans="1:14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A3" s="18"/>
      <c r="B3" s="18"/>
      <c r="C3" s="18"/>
      <c r="D3" s="18"/>
      <c r="E3" s="18"/>
      <c r="F3" s="18"/>
      <c r="G3" s="18"/>
      <c r="H3" s="19" t="s">
        <v>1</v>
      </c>
      <c r="I3" s="19" t="s">
        <v>2</v>
      </c>
      <c r="J3" s="19" t="s">
        <v>3</v>
      </c>
      <c r="K3" s="19" t="s">
        <v>4</v>
      </c>
      <c r="L3" s="19" t="s">
        <v>5</v>
      </c>
      <c r="M3" s="19" t="s">
        <v>6</v>
      </c>
      <c r="N3" s="19" t="s">
        <v>7</v>
      </c>
    </row>
    <row r="4" spans="1:14" x14ac:dyDescent="0.25">
      <c r="A4" s="18"/>
      <c r="B4" s="18"/>
      <c r="C4" s="18"/>
      <c r="D4" s="18"/>
      <c r="E4" s="18"/>
      <c r="F4" s="18"/>
      <c r="G4" s="18"/>
      <c r="H4" s="19"/>
      <c r="I4" s="19"/>
      <c r="J4" s="19"/>
      <c r="K4" s="19"/>
      <c r="L4" s="19"/>
      <c r="M4" s="19"/>
      <c r="N4" s="19"/>
    </row>
    <row r="5" spans="1:14" x14ac:dyDescent="0.25">
      <c r="A5" s="18"/>
      <c r="B5" s="18"/>
      <c r="C5" s="18"/>
      <c r="D5" s="18"/>
      <c r="E5" s="18"/>
      <c r="F5" s="18"/>
      <c r="G5" s="18"/>
      <c r="H5" s="19"/>
      <c r="I5" s="19"/>
      <c r="J5" s="19"/>
      <c r="K5" s="19"/>
      <c r="L5" s="19"/>
      <c r="M5" s="19"/>
      <c r="N5" s="19"/>
    </row>
    <row r="6" spans="1:14" ht="15" customHeight="1" x14ac:dyDescent="0.25">
      <c r="A6" s="18"/>
      <c r="B6" s="18"/>
      <c r="C6" s="18"/>
      <c r="D6" s="18"/>
      <c r="E6" s="18"/>
      <c r="F6" s="18"/>
      <c r="G6" s="18"/>
      <c r="H6" s="19"/>
      <c r="I6" s="19"/>
      <c r="J6" s="19"/>
      <c r="K6" s="19"/>
      <c r="L6" s="19"/>
      <c r="M6" s="19"/>
      <c r="N6" s="19"/>
    </row>
    <row r="7" spans="1:14" x14ac:dyDescent="0.25">
      <c r="A7" s="18"/>
      <c r="B7" s="18"/>
      <c r="C7" s="18"/>
      <c r="D7" s="18"/>
      <c r="E7" s="18"/>
      <c r="F7" s="18"/>
      <c r="G7" s="18"/>
      <c r="H7" s="19"/>
      <c r="I7" s="19"/>
      <c r="J7" s="19"/>
      <c r="K7" s="19"/>
      <c r="L7" s="19"/>
      <c r="M7" s="19"/>
      <c r="N7" s="19"/>
    </row>
    <row r="8" spans="1:14" x14ac:dyDescent="0.25">
      <c r="A8" s="18"/>
      <c r="B8" s="18"/>
      <c r="C8" s="18"/>
      <c r="D8" s="18"/>
      <c r="E8" s="18"/>
      <c r="F8" s="18"/>
      <c r="G8" s="18"/>
      <c r="H8" s="19"/>
      <c r="I8" s="19"/>
      <c r="J8" s="19"/>
      <c r="K8" s="19"/>
      <c r="L8" s="19"/>
      <c r="M8" s="19"/>
      <c r="N8" s="19"/>
    </row>
    <row r="9" spans="1:14" x14ac:dyDescent="0.25">
      <c r="A9" s="18"/>
      <c r="B9" s="18"/>
      <c r="C9" s="18"/>
      <c r="D9" s="18"/>
      <c r="E9" s="18"/>
      <c r="F9" s="18"/>
      <c r="G9" s="18"/>
      <c r="H9" s="19"/>
      <c r="I9" s="19"/>
      <c r="J9" s="19"/>
      <c r="K9" s="19"/>
      <c r="L9" s="19"/>
      <c r="M9" s="19"/>
      <c r="N9" s="19"/>
    </row>
    <row r="10" spans="1:14" x14ac:dyDescent="0.25">
      <c r="A10" s="4" t="s">
        <v>8</v>
      </c>
      <c r="B10" s="5" t="s">
        <v>9</v>
      </c>
      <c r="C10" s="6" t="s">
        <v>10</v>
      </c>
      <c r="D10" s="5" t="s">
        <v>11</v>
      </c>
      <c r="E10" s="6" t="s">
        <v>12</v>
      </c>
      <c r="F10" s="5" t="s">
        <v>13</v>
      </c>
      <c r="G10" s="7" t="s">
        <v>14</v>
      </c>
      <c r="H10" s="19"/>
      <c r="I10" s="19"/>
      <c r="J10" s="19"/>
      <c r="K10" s="19"/>
      <c r="L10" s="19"/>
      <c r="M10" s="19"/>
      <c r="N10" s="19"/>
    </row>
    <row r="11" spans="1:14" x14ac:dyDescent="0.25">
      <c r="A11" s="8">
        <v>1</v>
      </c>
      <c r="B11" s="8">
        <v>211</v>
      </c>
      <c r="C11" s="9" t="s">
        <v>15</v>
      </c>
      <c r="D11" s="9" t="s">
        <v>16</v>
      </c>
      <c r="E11" s="10"/>
      <c r="F11" s="9" t="s">
        <v>17</v>
      </c>
      <c r="G11" s="8">
        <f t="shared" ref="G11:G19" si="0">SUM(H11:N11)</f>
        <v>75</v>
      </c>
      <c r="H11" s="11"/>
      <c r="I11" s="8">
        <v>20</v>
      </c>
      <c r="J11" s="8">
        <v>20</v>
      </c>
      <c r="K11" s="8">
        <v>20</v>
      </c>
      <c r="L11" s="8">
        <v>15</v>
      </c>
      <c r="M11" s="8"/>
      <c r="N11" s="8"/>
    </row>
    <row r="12" spans="1:14" x14ac:dyDescent="0.25">
      <c r="A12" s="12">
        <v>2</v>
      </c>
      <c r="B12" s="12">
        <v>203</v>
      </c>
      <c r="C12" s="13" t="s">
        <v>18</v>
      </c>
      <c r="D12" s="13" t="s">
        <v>19</v>
      </c>
      <c r="E12" s="14"/>
      <c r="F12" s="13" t="s">
        <v>20</v>
      </c>
      <c r="G12" s="8">
        <f t="shared" si="0"/>
        <v>64</v>
      </c>
      <c r="H12" s="15"/>
      <c r="I12" s="12">
        <v>17</v>
      </c>
      <c r="J12" s="12">
        <v>15</v>
      </c>
      <c r="K12" s="12">
        <v>15</v>
      </c>
      <c r="L12" s="12">
        <v>17</v>
      </c>
      <c r="M12" s="12"/>
      <c r="N12" s="12"/>
    </row>
    <row r="13" spans="1:14" x14ac:dyDescent="0.25">
      <c r="A13" s="8">
        <v>3</v>
      </c>
      <c r="B13" s="12">
        <v>215</v>
      </c>
      <c r="C13" s="13" t="s">
        <v>21</v>
      </c>
      <c r="D13" s="13" t="s">
        <v>22</v>
      </c>
      <c r="E13" s="14"/>
      <c r="F13" s="13" t="s">
        <v>23</v>
      </c>
      <c r="G13" s="8">
        <f t="shared" si="0"/>
        <v>58</v>
      </c>
      <c r="H13" s="15"/>
      <c r="I13" s="12">
        <v>13</v>
      </c>
      <c r="J13" s="12">
        <v>17</v>
      </c>
      <c r="K13" s="12">
        <v>17</v>
      </c>
      <c r="L13" s="12">
        <v>11</v>
      </c>
      <c r="M13" s="12"/>
      <c r="N13" s="12"/>
    </row>
    <row r="14" spans="1:14" x14ac:dyDescent="0.25">
      <c r="A14" s="12">
        <v>4</v>
      </c>
      <c r="B14" s="12">
        <v>210</v>
      </c>
      <c r="C14" s="13" t="s">
        <v>24</v>
      </c>
      <c r="D14" s="13" t="s">
        <v>19</v>
      </c>
      <c r="E14" s="14"/>
      <c r="F14" s="13" t="s">
        <v>25</v>
      </c>
      <c r="G14" s="8">
        <f t="shared" si="0"/>
        <v>49</v>
      </c>
      <c r="H14" s="15"/>
      <c r="I14" s="12">
        <v>15</v>
      </c>
      <c r="J14" s="12">
        <v>11</v>
      </c>
      <c r="K14" s="12">
        <v>10</v>
      </c>
      <c r="L14" s="12">
        <v>13</v>
      </c>
      <c r="M14" s="12"/>
      <c r="N14" s="12"/>
    </row>
    <row r="15" spans="1:14" x14ac:dyDescent="0.25">
      <c r="A15" s="8">
        <v>5</v>
      </c>
      <c r="B15" s="12">
        <v>205</v>
      </c>
      <c r="C15" s="13" t="s">
        <v>26</v>
      </c>
      <c r="D15" s="13" t="s">
        <v>16</v>
      </c>
      <c r="E15" s="14"/>
      <c r="F15" s="13" t="s">
        <v>17</v>
      </c>
      <c r="G15" s="8">
        <f t="shared" si="0"/>
        <v>39</v>
      </c>
      <c r="H15" s="15"/>
      <c r="I15" s="12">
        <v>8</v>
      </c>
      <c r="J15" s="12">
        <v>13</v>
      </c>
      <c r="K15" s="12">
        <v>9</v>
      </c>
      <c r="L15" s="12">
        <v>9</v>
      </c>
      <c r="M15" s="12"/>
      <c r="N15" s="12"/>
    </row>
    <row r="16" spans="1:14" x14ac:dyDescent="0.25">
      <c r="A16" s="12">
        <v>6</v>
      </c>
      <c r="B16" s="12">
        <v>212</v>
      </c>
      <c r="C16" s="13" t="s">
        <v>27</v>
      </c>
      <c r="D16" s="13" t="s">
        <v>28</v>
      </c>
      <c r="E16" s="14"/>
      <c r="F16" s="13" t="s">
        <v>25</v>
      </c>
      <c r="G16" s="8">
        <f t="shared" si="0"/>
        <v>38</v>
      </c>
      <c r="H16" s="15"/>
      <c r="I16" s="12">
        <v>10</v>
      </c>
      <c r="J16" s="12">
        <v>10</v>
      </c>
      <c r="K16" s="12">
        <v>8</v>
      </c>
      <c r="L16" s="12">
        <v>10</v>
      </c>
      <c r="M16" s="12"/>
      <c r="N16" s="12"/>
    </row>
    <row r="17" spans="1:14" x14ac:dyDescent="0.25">
      <c r="A17" s="8">
        <v>7</v>
      </c>
      <c r="B17" s="12">
        <v>225</v>
      </c>
      <c r="C17" s="13" t="s">
        <v>29</v>
      </c>
      <c r="D17" s="13" t="s">
        <v>30</v>
      </c>
      <c r="E17" s="14"/>
      <c r="F17" s="13" t="s">
        <v>25</v>
      </c>
      <c r="G17" s="8">
        <f t="shared" si="0"/>
        <v>33</v>
      </c>
      <c r="H17" s="15"/>
      <c r="I17" s="12">
        <v>0</v>
      </c>
      <c r="J17" s="12">
        <v>0</v>
      </c>
      <c r="K17" s="12">
        <v>13</v>
      </c>
      <c r="L17" s="12">
        <v>20</v>
      </c>
      <c r="M17" s="12"/>
      <c r="N17" s="12"/>
    </row>
    <row r="18" spans="1:14" x14ac:dyDescent="0.25">
      <c r="A18" s="12">
        <v>8</v>
      </c>
      <c r="B18" s="12">
        <v>201</v>
      </c>
      <c r="C18" s="13" t="s">
        <v>31</v>
      </c>
      <c r="D18" s="13" t="s">
        <v>32</v>
      </c>
      <c r="E18" s="14"/>
      <c r="F18" s="13" t="s">
        <v>33</v>
      </c>
      <c r="G18" s="8">
        <f t="shared" si="0"/>
        <v>22</v>
      </c>
      <c r="H18" s="15"/>
      <c r="I18" s="12">
        <v>11</v>
      </c>
      <c r="J18" s="12">
        <v>0</v>
      </c>
      <c r="K18" s="12">
        <v>11</v>
      </c>
      <c r="L18" s="12">
        <v>0</v>
      </c>
      <c r="M18" s="12"/>
      <c r="N18" s="12"/>
    </row>
    <row r="19" spans="1:14" x14ac:dyDescent="0.25">
      <c r="A19" s="12">
        <v>9</v>
      </c>
      <c r="B19" s="12">
        <v>207</v>
      </c>
      <c r="C19" s="13" t="s">
        <v>34</v>
      </c>
      <c r="D19" s="13" t="s">
        <v>28</v>
      </c>
      <c r="E19" s="14"/>
      <c r="F19" s="13" t="s">
        <v>17</v>
      </c>
      <c r="G19" s="8">
        <f t="shared" si="0"/>
        <v>16</v>
      </c>
      <c r="H19" s="15"/>
      <c r="I19" s="12">
        <v>9</v>
      </c>
      <c r="J19" s="12">
        <v>0</v>
      </c>
      <c r="K19" s="12">
        <v>7</v>
      </c>
      <c r="L19" s="12">
        <v>0</v>
      </c>
      <c r="M19" s="12"/>
      <c r="N19" s="12"/>
    </row>
    <row r="20" spans="1:14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6" spans="1:14" x14ac:dyDescent="0.25">
      <c r="A26" s="17" t="s">
        <v>35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x14ac:dyDescent="0.25">
      <c r="A28" s="18"/>
      <c r="B28" s="18"/>
      <c r="C28" s="18"/>
      <c r="D28" s="18"/>
      <c r="E28" s="18"/>
      <c r="F28" s="18"/>
      <c r="G28" s="18"/>
      <c r="H28" s="19" t="s">
        <v>1</v>
      </c>
      <c r="I28" s="19" t="s">
        <v>2</v>
      </c>
      <c r="J28" s="19" t="s">
        <v>3</v>
      </c>
      <c r="K28" s="19" t="s">
        <v>4</v>
      </c>
      <c r="L28" s="19" t="s">
        <v>5</v>
      </c>
      <c r="M28" s="19" t="s">
        <v>6</v>
      </c>
      <c r="N28" s="19" t="s">
        <v>7</v>
      </c>
    </row>
    <row r="29" spans="1:14" x14ac:dyDescent="0.25">
      <c r="A29" s="18"/>
      <c r="B29" s="18"/>
      <c r="C29" s="18"/>
      <c r="D29" s="18"/>
      <c r="E29" s="18"/>
      <c r="F29" s="18"/>
      <c r="G29" s="18"/>
      <c r="H29" s="19"/>
      <c r="I29" s="19"/>
      <c r="J29" s="19"/>
      <c r="K29" s="19"/>
      <c r="L29" s="19"/>
      <c r="M29" s="19"/>
      <c r="N29" s="19"/>
    </row>
    <row r="30" spans="1:14" x14ac:dyDescent="0.25">
      <c r="A30" s="18"/>
      <c r="B30" s="18"/>
      <c r="C30" s="18"/>
      <c r="D30" s="18"/>
      <c r="E30" s="18"/>
      <c r="F30" s="18"/>
      <c r="G30" s="18"/>
      <c r="H30" s="19"/>
      <c r="I30" s="19"/>
      <c r="J30" s="19"/>
      <c r="K30" s="19"/>
      <c r="L30" s="19"/>
      <c r="M30" s="19"/>
      <c r="N30" s="19"/>
    </row>
    <row r="31" spans="1:14" x14ac:dyDescent="0.25">
      <c r="A31" s="18"/>
      <c r="B31" s="18"/>
      <c r="C31" s="18"/>
      <c r="D31" s="18"/>
      <c r="E31" s="18"/>
      <c r="F31" s="18"/>
      <c r="G31" s="18"/>
      <c r="H31" s="19"/>
      <c r="I31" s="19"/>
      <c r="J31" s="19"/>
      <c r="K31" s="19"/>
      <c r="L31" s="19"/>
      <c r="M31" s="19"/>
      <c r="N31" s="19"/>
    </row>
    <row r="32" spans="1:14" x14ac:dyDescent="0.25">
      <c r="A32" s="18"/>
      <c r="B32" s="18"/>
      <c r="C32" s="18"/>
      <c r="D32" s="18"/>
      <c r="E32" s="18"/>
      <c r="F32" s="18"/>
      <c r="G32" s="18"/>
      <c r="H32" s="19"/>
      <c r="I32" s="19"/>
      <c r="J32" s="19"/>
      <c r="K32" s="19"/>
      <c r="L32" s="19"/>
      <c r="M32" s="19"/>
      <c r="N32" s="19"/>
    </row>
    <row r="33" spans="1:14" x14ac:dyDescent="0.25">
      <c r="A33" s="18"/>
      <c r="B33" s="18"/>
      <c r="C33" s="18"/>
      <c r="D33" s="18"/>
      <c r="E33" s="18"/>
      <c r="F33" s="18"/>
      <c r="G33" s="18"/>
      <c r="H33" s="19"/>
      <c r="I33" s="19"/>
      <c r="J33" s="19"/>
      <c r="K33" s="19"/>
      <c r="L33" s="19"/>
      <c r="M33" s="19"/>
      <c r="N33" s="19"/>
    </row>
    <row r="34" spans="1:14" x14ac:dyDescent="0.25">
      <c r="A34" s="18"/>
      <c r="B34" s="18"/>
      <c r="C34" s="18"/>
      <c r="D34" s="18"/>
      <c r="E34" s="18"/>
      <c r="F34" s="18"/>
      <c r="G34" s="18"/>
      <c r="H34" s="19"/>
      <c r="I34" s="19"/>
      <c r="J34" s="19"/>
      <c r="K34" s="19"/>
      <c r="L34" s="19"/>
      <c r="M34" s="19"/>
      <c r="N34" s="19"/>
    </row>
    <row r="35" spans="1:14" x14ac:dyDescent="0.25">
      <c r="A35" s="4" t="s">
        <v>8</v>
      </c>
      <c r="B35" s="5" t="s">
        <v>9</v>
      </c>
      <c r="C35" s="6" t="s">
        <v>10</v>
      </c>
      <c r="D35" s="5" t="s">
        <v>11</v>
      </c>
      <c r="E35" s="6" t="s">
        <v>12</v>
      </c>
      <c r="F35" s="5" t="s">
        <v>13</v>
      </c>
      <c r="G35" s="7" t="s">
        <v>14</v>
      </c>
      <c r="H35" s="19"/>
      <c r="I35" s="19"/>
      <c r="J35" s="19"/>
      <c r="K35" s="19"/>
      <c r="L35" s="19"/>
      <c r="M35" s="19"/>
      <c r="N35" s="19"/>
    </row>
    <row r="36" spans="1:14" x14ac:dyDescent="0.25">
      <c r="A36" s="8">
        <v>1</v>
      </c>
      <c r="B36" s="8">
        <v>230</v>
      </c>
      <c r="C36" s="9" t="s">
        <v>36</v>
      </c>
      <c r="D36" s="9" t="s">
        <v>37</v>
      </c>
      <c r="E36" s="10"/>
      <c r="F36" s="9" t="s">
        <v>17</v>
      </c>
      <c r="G36" s="8">
        <f t="shared" ref="G36:G41" si="1">SUM(H36:N36)</f>
        <v>80</v>
      </c>
      <c r="H36" s="11"/>
      <c r="I36" s="8">
        <v>20</v>
      </c>
      <c r="J36" s="8">
        <v>20</v>
      </c>
      <c r="K36" s="8">
        <v>20</v>
      </c>
      <c r="L36" s="8">
        <v>20</v>
      </c>
      <c r="M36" s="8"/>
      <c r="N36" s="8"/>
    </row>
    <row r="37" spans="1:14" x14ac:dyDescent="0.25">
      <c r="A37" s="12">
        <v>2</v>
      </c>
      <c r="B37" s="12">
        <v>222</v>
      </c>
      <c r="C37" s="13" t="s">
        <v>38</v>
      </c>
      <c r="D37" s="13" t="s">
        <v>39</v>
      </c>
      <c r="E37" s="14"/>
      <c r="F37" s="13" t="s">
        <v>25</v>
      </c>
      <c r="G37" s="8">
        <f t="shared" si="1"/>
        <v>68</v>
      </c>
      <c r="H37" s="15"/>
      <c r="I37" s="12">
        <v>17</v>
      </c>
      <c r="J37" s="12">
        <v>17</v>
      </c>
      <c r="K37" s="12">
        <v>17</v>
      </c>
      <c r="L37" s="12">
        <v>17</v>
      </c>
      <c r="M37" s="12"/>
      <c r="N37" s="12"/>
    </row>
    <row r="38" spans="1:14" x14ac:dyDescent="0.25">
      <c r="A38" s="8">
        <v>3</v>
      </c>
      <c r="B38" s="12">
        <v>224</v>
      </c>
      <c r="C38" s="13" t="s">
        <v>40</v>
      </c>
      <c r="D38" s="13" t="s">
        <v>19</v>
      </c>
      <c r="E38" s="14"/>
      <c r="F38" s="13" t="s">
        <v>25</v>
      </c>
      <c r="G38" s="8">
        <f t="shared" si="1"/>
        <v>56</v>
      </c>
      <c r="H38" s="15"/>
      <c r="I38" s="12">
        <v>13</v>
      </c>
      <c r="J38" s="12">
        <v>15</v>
      </c>
      <c r="K38" s="12">
        <v>15</v>
      </c>
      <c r="L38" s="12">
        <v>13</v>
      </c>
      <c r="M38" s="12"/>
      <c r="N38" s="12"/>
    </row>
    <row r="39" spans="1:14" x14ac:dyDescent="0.25">
      <c r="A39" s="12">
        <v>4</v>
      </c>
      <c r="B39" s="12">
        <v>226</v>
      </c>
      <c r="C39" s="13" t="s">
        <v>41</v>
      </c>
      <c r="D39" s="13" t="s">
        <v>28</v>
      </c>
      <c r="E39" s="14"/>
      <c r="F39" s="13" t="s">
        <v>25</v>
      </c>
      <c r="G39" s="8">
        <f t="shared" si="1"/>
        <v>46</v>
      </c>
      <c r="H39" s="15"/>
      <c r="I39" s="12">
        <v>11</v>
      </c>
      <c r="J39" s="12">
        <v>11</v>
      </c>
      <c r="K39" s="12">
        <v>13</v>
      </c>
      <c r="L39" s="12">
        <v>11</v>
      </c>
      <c r="M39" s="12"/>
      <c r="N39" s="12"/>
    </row>
    <row r="40" spans="1:14" x14ac:dyDescent="0.25">
      <c r="A40" s="8">
        <v>5</v>
      </c>
      <c r="B40" s="12">
        <v>220</v>
      </c>
      <c r="C40" s="13" t="s">
        <v>42</v>
      </c>
      <c r="D40" s="13" t="s">
        <v>19</v>
      </c>
      <c r="E40" s="14"/>
      <c r="F40" s="13" t="s">
        <v>25</v>
      </c>
      <c r="G40" s="8">
        <f t="shared" si="1"/>
        <v>44</v>
      </c>
      <c r="H40" s="15"/>
      <c r="I40" s="12">
        <v>10</v>
      </c>
      <c r="J40" s="12">
        <v>13</v>
      </c>
      <c r="K40" s="12">
        <v>11</v>
      </c>
      <c r="L40" s="12">
        <v>10</v>
      </c>
      <c r="M40" s="12"/>
      <c r="N40" s="12"/>
    </row>
    <row r="41" spans="1:14" x14ac:dyDescent="0.25">
      <c r="A41" s="12">
        <v>6</v>
      </c>
      <c r="B41" s="12">
        <v>216</v>
      </c>
      <c r="C41" s="13" t="s">
        <v>43</v>
      </c>
      <c r="D41" s="13" t="s">
        <v>19</v>
      </c>
      <c r="E41" s="14"/>
      <c r="F41" s="13" t="s">
        <v>25</v>
      </c>
      <c r="G41" s="8">
        <f t="shared" si="1"/>
        <v>30</v>
      </c>
      <c r="H41" s="15"/>
      <c r="I41" s="12">
        <v>15</v>
      </c>
      <c r="J41" s="12">
        <v>0</v>
      </c>
      <c r="K41" s="12">
        <v>0</v>
      </c>
      <c r="L41" s="12">
        <v>15</v>
      </c>
      <c r="M41" s="12"/>
      <c r="N41" s="12"/>
    </row>
    <row r="42" spans="1:14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1:14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1:14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spans="1:14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8" spans="1:14" x14ac:dyDescent="0.25">
      <c r="A48" s="17" t="s">
        <v>44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 x14ac:dyDescent="0.25">
      <c r="A50" s="18"/>
      <c r="B50" s="18"/>
      <c r="C50" s="18"/>
      <c r="D50" s="18"/>
      <c r="E50" s="18"/>
      <c r="F50" s="18"/>
      <c r="G50" s="18"/>
      <c r="H50" s="19" t="s">
        <v>1</v>
      </c>
      <c r="I50" s="19" t="s">
        <v>2</v>
      </c>
      <c r="J50" s="19" t="s">
        <v>3</v>
      </c>
      <c r="K50" s="19" t="s">
        <v>4</v>
      </c>
      <c r="L50" s="19" t="s">
        <v>5</v>
      </c>
      <c r="M50" s="19" t="s">
        <v>6</v>
      </c>
      <c r="N50" s="19" t="s">
        <v>7</v>
      </c>
    </row>
    <row r="51" spans="1:14" x14ac:dyDescent="0.25">
      <c r="A51" s="18"/>
      <c r="B51" s="18"/>
      <c r="C51" s="18"/>
      <c r="D51" s="18"/>
      <c r="E51" s="18"/>
      <c r="F51" s="18"/>
      <c r="G51" s="18"/>
      <c r="H51" s="19"/>
      <c r="I51" s="19"/>
      <c r="J51" s="19"/>
      <c r="K51" s="19"/>
      <c r="L51" s="19"/>
      <c r="M51" s="19"/>
      <c r="N51" s="19"/>
    </row>
    <row r="52" spans="1:14" x14ac:dyDescent="0.25">
      <c r="A52" s="18"/>
      <c r="B52" s="18"/>
      <c r="C52" s="18"/>
      <c r="D52" s="18"/>
      <c r="E52" s="18"/>
      <c r="F52" s="18"/>
      <c r="G52" s="18"/>
      <c r="H52" s="19"/>
      <c r="I52" s="19"/>
      <c r="J52" s="19"/>
      <c r="K52" s="19"/>
      <c r="L52" s="19"/>
      <c r="M52" s="19"/>
      <c r="N52" s="19"/>
    </row>
    <row r="53" spans="1:14" x14ac:dyDescent="0.25">
      <c r="A53" s="18"/>
      <c r="B53" s="18"/>
      <c r="C53" s="18"/>
      <c r="D53" s="18"/>
      <c r="E53" s="18"/>
      <c r="F53" s="18"/>
      <c r="G53" s="18"/>
      <c r="H53" s="19"/>
      <c r="I53" s="19"/>
      <c r="J53" s="19"/>
      <c r="K53" s="19"/>
      <c r="L53" s="19"/>
      <c r="M53" s="19"/>
      <c r="N53" s="19"/>
    </row>
    <row r="54" spans="1:14" x14ac:dyDescent="0.25">
      <c r="A54" s="18"/>
      <c r="B54" s="18"/>
      <c r="C54" s="18"/>
      <c r="D54" s="18"/>
      <c r="E54" s="18"/>
      <c r="F54" s="18"/>
      <c r="G54" s="18"/>
      <c r="H54" s="19"/>
      <c r="I54" s="19"/>
      <c r="J54" s="19"/>
      <c r="K54" s="19"/>
      <c r="L54" s="19"/>
      <c r="M54" s="19"/>
      <c r="N54" s="19"/>
    </row>
    <row r="55" spans="1:14" x14ac:dyDescent="0.25">
      <c r="A55" s="18"/>
      <c r="B55" s="18"/>
      <c r="C55" s="18"/>
      <c r="D55" s="18"/>
      <c r="E55" s="18"/>
      <c r="F55" s="18"/>
      <c r="G55" s="18"/>
      <c r="H55" s="19"/>
      <c r="I55" s="19"/>
      <c r="J55" s="19"/>
      <c r="K55" s="19"/>
      <c r="L55" s="19"/>
      <c r="M55" s="19"/>
      <c r="N55" s="19"/>
    </row>
    <row r="56" spans="1:14" x14ac:dyDescent="0.25">
      <c r="A56" s="18"/>
      <c r="B56" s="18"/>
      <c r="C56" s="18"/>
      <c r="D56" s="18"/>
      <c r="E56" s="18"/>
      <c r="F56" s="18"/>
      <c r="G56" s="18"/>
      <c r="H56" s="19"/>
      <c r="I56" s="19"/>
      <c r="J56" s="19"/>
      <c r="K56" s="19"/>
      <c r="L56" s="19"/>
      <c r="M56" s="19"/>
      <c r="N56" s="19"/>
    </row>
    <row r="57" spans="1:14" x14ac:dyDescent="0.25">
      <c r="A57" s="4" t="s">
        <v>8</v>
      </c>
      <c r="B57" s="5" t="s">
        <v>9</v>
      </c>
      <c r="C57" s="6" t="s">
        <v>10</v>
      </c>
      <c r="D57" s="5" t="s">
        <v>11</v>
      </c>
      <c r="E57" s="6" t="s">
        <v>12</v>
      </c>
      <c r="F57" s="5" t="s">
        <v>13</v>
      </c>
      <c r="G57" s="7" t="s">
        <v>14</v>
      </c>
      <c r="H57" s="19"/>
      <c r="I57" s="19"/>
      <c r="J57" s="19"/>
      <c r="K57" s="19"/>
      <c r="L57" s="19"/>
      <c r="M57" s="19"/>
      <c r="N57" s="19"/>
    </row>
    <row r="58" spans="1:14" x14ac:dyDescent="0.25">
      <c r="A58" s="8">
        <v>1</v>
      </c>
      <c r="B58" s="8">
        <v>233</v>
      </c>
      <c r="C58" s="9" t="s">
        <v>45</v>
      </c>
      <c r="D58" s="9" t="s">
        <v>46</v>
      </c>
      <c r="E58" s="10"/>
      <c r="F58" s="9" t="s">
        <v>47</v>
      </c>
      <c r="G58" s="8">
        <f t="shared" ref="G58:G64" si="2">SUM(H58:N58)</f>
        <v>75</v>
      </c>
      <c r="H58" s="11"/>
      <c r="I58" s="8">
        <v>20</v>
      </c>
      <c r="J58" s="8">
        <v>15</v>
      </c>
      <c r="K58" s="8">
        <v>20</v>
      </c>
      <c r="L58" s="8">
        <v>20</v>
      </c>
      <c r="M58" s="8"/>
      <c r="N58" s="8"/>
    </row>
    <row r="59" spans="1:14" x14ac:dyDescent="0.25">
      <c r="A59" s="12">
        <v>2</v>
      </c>
      <c r="B59" s="12">
        <v>234</v>
      </c>
      <c r="C59" s="13" t="s">
        <v>48</v>
      </c>
      <c r="D59" s="13" t="s">
        <v>49</v>
      </c>
      <c r="E59" s="14"/>
      <c r="F59" s="13" t="s">
        <v>25</v>
      </c>
      <c r="G59" s="8">
        <f t="shared" si="2"/>
        <v>65</v>
      </c>
      <c r="H59" s="15"/>
      <c r="I59" s="12">
        <v>15</v>
      </c>
      <c r="J59" s="12">
        <v>20</v>
      </c>
      <c r="K59" s="12">
        <v>15</v>
      </c>
      <c r="L59" s="12">
        <v>15</v>
      </c>
      <c r="M59" s="12"/>
      <c r="N59" s="12"/>
    </row>
    <row r="60" spans="1:14" x14ac:dyDescent="0.25">
      <c r="A60" s="8">
        <v>3</v>
      </c>
      <c r="B60" s="12">
        <v>249</v>
      </c>
      <c r="C60" s="13" t="s">
        <v>50</v>
      </c>
      <c r="D60" s="13" t="s">
        <v>51</v>
      </c>
      <c r="E60" s="14"/>
      <c r="F60" s="13" t="s">
        <v>17</v>
      </c>
      <c r="G60" s="8">
        <f t="shared" si="2"/>
        <v>64</v>
      </c>
      <c r="H60" s="15"/>
      <c r="I60" s="12">
        <v>13</v>
      </c>
      <c r="J60" s="12">
        <v>17</v>
      </c>
      <c r="K60" s="12">
        <v>17</v>
      </c>
      <c r="L60" s="12">
        <v>17</v>
      </c>
      <c r="M60" s="12"/>
      <c r="N60" s="12"/>
    </row>
    <row r="61" spans="1:14" x14ac:dyDescent="0.25">
      <c r="A61" s="12">
        <v>4</v>
      </c>
      <c r="B61" s="12">
        <v>239</v>
      </c>
      <c r="C61" s="13" t="s">
        <v>52</v>
      </c>
      <c r="D61" s="13" t="s">
        <v>19</v>
      </c>
      <c r="E61" s="14"/>
      <c r="F61" s="13" t="s">
        <v>25</v>
      </c>
      <c r="G61" s="8">
        <f t="shared" si="2"/>
        <v>56</v>
      </c>
      <c r="H61" s="15"/>
      <c r="I61" s="12">
        <v>17</v>
      </c>
      <c r="J61" s="12">
        <v>13</v>
      </c>
      <c r="K61" s="12">
        <v>13</v>
      </c>
      <c r="L61" s="12">
        <v>13</v>
      </c>
      <c r="M61" s="12"/>
      <c r="N61" s="12"/>
    </row>
    <row r="62" spans="1:14" x14ac:dyDescent="0.25">
      <c r="A62" s="8">
        <v>5</v>
      </c>
      <c r="B62" s="12">
        <v>242</v>
      </c>
      <c r="C62" s="13" t="s">
        <v>53</v>
      </c>
      <c r="D62" s="13" t="s">
        <v>54</v>
      </c>
      <c r="E62" s="14"/>
      <c r="F62" s="13" t="s">
        <v>25</v>
      </c>
      <c r="G62" s="8">
        <f t="shared" si="2"/>
        <v>43</v>
      </c>
      <c r="H62" s="15"/>
      <c r="I62" s="12">
        <v>11</v>
      </c>
      <c r="J62" s="12">
        <v>11</v>
      </c>
      <c r="K62" s="12">
        <v>11</v>
      </c>
      <c r="L62" s="12">
        <v>10</v>
      </c>
      <c r="M62" s="12"/>
      <c r="N62" s="12"/>
    </row>
    <row r="63" spans="1:14" x14ac:dyDescent="0.25">
      <c r="A63" s="12">
        <v>6</v>
      </c>
      <c r="B63" s="12">
        <v>245</v>
      </c>
      <c r="C63" s="13" t="s">
        <v>55</v>
      </c>
      <c r="D63" s="13" t="s">
        <v>56</v>
      </c>
      <c r="E63" s="14"/>
      <c r="F63" s="13" t="s">
        <v>25</v>
      </c>
      <c r="G63" s="8">
        <f t="shared" si="2"/>
        <v>20</v>
      </c>
      <c r="H63" s="15"/>
      <c r="I63" s="12">
        <v>9</v>
      </c>
      <c r="J63" s="12">
        <v>0</v>
      </c>
      <c r="K63" s="12">
        <v>0</v>
      </c>
      <c r="L63" s="12">
        <v>11</v>
      </c>
      <c r="M63" s="12"/>
      <c r="N63" s="12"/>
    </row>
    <row r="64" spans="1:14" x14ac:dyDescent="0.25">
      <c r="A64" s="12">
        <v>7</v>
      </c>
      <c r="B64" s="12">
        <v>240</v>
      </c>
      <c r="C64" s="13" t="s">
        <v>57</v>
      </c>
      <c r="D64" s="13" t="s">
        <v>28</v>
      </c>
      <c r="E64" s="14"/>
      <c r="F64" s="13" t="s">
        <v>25</v>
      </c>
      <c r="G64" s="8">
        <f t="shared" si="2"/>
        <v>10</v>
      </c>
      <c r="H64" s="15"/>
      <c r="I64" s="12">
        <v>10</v>
      </c>
      <c r="J64" s="12">
        <v>0</v>
      </c>
      <c r="K64" s="12">
        <v>0</v>
      </c>
      <c r="L64" s="12">
        <v>0</v>
      </c>
      <c r="M64" s="12"/>
      <c r="N64" s="12"/>
    </row>
    <row r="65" spans="1:14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1:14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1:14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74" spans="1:14" x14ac:dyDescent="0.25">
      <c r="A74" s="17" t="s">
        <v>58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 x14ac:dyDescent="0.25">
      <c r="A76" s="18"/>
      <c r="B76" s="18"/>
      <c r="C76" s="18"/>
      <c r="D76" s="18"/>
      <c r="E76" s="18"/>
      <c r="F76" s="18"/>
      <c r="G76" s="18"/>
      <c r="H76" s="19" t="s">
        <v>1</v>
      </c>
      <c r="I76" s="19" t="s">
        <v>2</v>
      </c>
      <c r="J76" s="19" t="s">
        <v>3</v>
      </c>
      <c r="K76" s="19" t="s">
        <v>4</v>
      </c>
      <c r="L76" s="19" t="s">
        <v>5</v>
      </c>
      <c r="M76" s="19" t="s">
        <v>6</v>
      </c>
      <c r="N76" s="19" t="s">
        <v>7</v>
      </c>
    </row>
    <row r="77" spans="1:14" x14ac:dyDescent="0.25">
      <c r="A77" s="18"/>
      <c r="B77" s="18"/>
      <c r="C77" s="18"/>
      <c r="D77" s="18"/>
      <c r="E77" s="18"/>
      <c r="F77" s="18"/>
      <c r="G77" s="18"/>
      <c r="H77" s="19"/>
      <c r="I77" s="19"/>
      <c r="J77" s="19"/>
      <c r="K77" s="19"/>
      <c r="L77" s="19"/>
      <c r="M77" s="19"/>
      <c r="N77" s="19"/>
    </row>
    <row r="78" spans="1:14" x14ac:dyDescent="0.25">
      <c r="A78" s="18"/>
      <c r="B78" s="18"/>
      <c r="C78" s="18"/>
      <c r="D78" s="18"/>
      <c r="E78" s="18"/>
      <c r="F78" s="18"/>
      <c r="G78" s="18"/>
      <c r="H78" s="19"/>
      <c r="I78" s="19"/>
      <c r="J78" s="19"/>
      <c r="K78" s="19"/>
      <c r="L78" s="19"/>
      <c r="M78" s="19"/>
      <c r="N78" s="19"/>
    </row>
    <row r="79" spans="1:14" x14ac:dyDescent="0.25">
      <c r="A79" s="18"/>
      <c r="B79" s="18"/>
      <c r="C79" s="18"/>
      <c r="D79" s="18"/>
      <c r="E79" s="18"/>
      <c r="F79" s="18"/>
      <c r="G79" s="18"/>
      <c r="H79" s="19"/>
      <c r="I79" s="19"/>
      <c r="J79" s="19"/>
      <c r="K79" s="19"/>
      <c r="L79" s="19"/>
      <c r="M79" s="19"/>
      <c r="N79" s="19"/>
    </row>
    <row r="80" spans="1:14" x14ac:dyDescent="0.25">
      <c r="A80" s="18"/>
      <c r="B80" s="18"/>
      <c r="C80" s="18"/>
      <c r="D80" s="18"/>
      <c r="E80" s="18"/>
      <c r="F80" s="18"/>
      <c r="G80" s="18"/>
      <c r="H80" s="19"/>
      <c r="I80" s="19"/>
      <c r="J80" s="19"/>
      <c r="K80" s="19"/>
      <c r="L80" s="19"/>
      <c r="M80" s="19"/>
      <c r="N80" s="19"/>
    </row>
    <row r="81" spans="1:14" x14ac:dyDescent="0.25">
      <c r="A81" s="18"/>
      <c r="B81" s="18"/>
      <c r="C81" s="18"/>
      <c r="D81" s="18"/>
      <c r="E81" s="18"/>
      <c r="F81" s="18"/>
      <c r="G81" s="18"/>
      <c r="H81" s="19"/>
      <c r="I81" s="19"/>
      <c r="J81" s="19"/>
      <c r="K81" s="19"/>
      <c r="L81" s="19"/>
      <c r="M81" s="19"/>
      <c r="N81" s="19"/>
    </row>
    <row r="82" spans="1:14" x14ac:dyDescent="0.25">
      <c r="A82" s="18"/>
      <c r="B82" s="18"/>
      <c r="C82" s="18"/>
      <c r="D82" s="18"/>
      <c r="E82" s="18"/>
      <c r="F82" s="18"/>
      <c r="G82" s="18"/>
      <c r="H82" s="19"/>
      <c r="I82" s="19"/>
      <c r="J82" s="19"/>
      <c r="K82" s="19"/>
      <c r="L82" s="19"/>
      <c r="M82" s="19"/>
      <c r="N82" s="19"/>
    </row>
    <row r="83" spans="1:14" x14ac:dyDescent="0.25">
      <c r="A83" s="4" t="s">
        <v>8</v>
      </c>
      <c r="B83" s="5" t="s">
        <v>9</v>
      </c>
      <c r="C83" s="6" t="s">
        <v>10</v>
      </c>
      <c r="D83" s="5" t="s">
        <v>11</v>
      </c>
      <c r="E83" s="6" t="s">
        <v>12</v>
      </c>
      <c r="F83" s="5" t="s">
        <v>13</v>
      </c>
      <c r="G83" s="7" t="s">
        <v>14</v>
      </c>
      <c r="H83" s="19"/>
      <c r="I83" s="19"/>
      <c r="J83" s="19"/>
      <c r="K83" s="19"/>
      <c r="L83" s="19"/>
      <c r="M83" s="19"/>
      <c r="N83" s="19"/>
    </row>
    <row r="84" spans="1:14" x14ac:dyDescent="0.25">
      <c r="A84" s="8">
        <v>1</v>
      </c>
      <c r="B84" s="8">
        <v>256</v>
      </c>
      <c r="C84" s="9" t="s">
        <v>59</v>
      </c>
      <c r="D84" s="9" t="s">
        <v>28</v>
      </c>
      <c r="E84" s="10"/>
      <c r="F84" s="9" t="s">
        <v>20</v>
      </c>
      <c r="G84" s="8">
        <f>SUM(H84:N84)</f>
        <v>80</v>
      </c>
      <c r="H84" s="11"/>
      <c r="I84" s="8">
        <v>20</v>
      </c>
      <c r="J84" s="8">
        <v>20</v>
      </c>
      <c r="K84" s="8">
        <v>20</v>
      </c>
      <c r="L84" s="8">
        <v>20</v>
      </c>
      <c r="M84" s="8"/>
      <c r="N84" s="8"/>
    </row>
    <row r="85" spans="1:14" x14ac:dyDescent="0.25">
      <c r="A85" s="12">
        <v>2</v>
      </c>
      <c r="B85" s="12">
        <v>274</v>
      </c>
      <c r="C85" s="13" t="s">
        <v>60</v>
      </c>
      <c r="D85" s="13" t="s">
        <v>46</v>
      </c>
      <c r="E85" s="14"/>
      <c r="F85" s="13" t="s">
        <v>61</v>
      </c>
      <c r="G85" s="8">
        <f>SUM(H85:N85)</f>
        <v>64</v>
      </c>
      <c r="H85" s="15"/>
      <c r="I85" s="12">
        <v>17</v>
      </c>
      <c r="J85" s="12">
        <v>15</v>
      </c>
      <c r="K85" s="12">
        <v>17</v>
      </c>
      <c r="L85" s="12">
        <v>15</v>
      </c>
      <c r="M85" s="12"/>
      <c r="N85" s="12"/>
    </row>
    <row r="86" spans="1:14" x14ac:dyDescent="0.25">
      <c r="A86" s="8">
        <v>3</v>
      </c>
      <c r="B86" s="12">
        <v>283</v>
      </c>
      <c r="C86" s="13" t="s">
        <v>62</v>
      </c>
      <c r="D86" s="13" t="s">
        <v>28</v>
      </c>
      <c r="E86" s="14"/>
      <c r="F86" s="13" t="s">
        <v>25</v>
      </c>
      <c r="G86" s="8">
        <f>SUM(H86:N86)</f>
        <v>60</v>
      </c>
      <c r="H86" s="15"/>
      <c r="I86" s="12">
        <v>15</v>
      </c>
      <c r="J86" s="12">
        <v>17</v>
      </c>
      <c r="K86" s="12">
        <v>15</v>
      </c>
      <c r="L86" s="12">
        <v>13</v>
      </c>
      <c r="M86" s="12"/>
      <c r="N86" s="12"/>
    </row>
    <row r="87" spans="1:14" x14ac:dyDescent="0.25">
      <c r="A87" s="12">
        <v>4</v>
      </c>
      <c r="B87" s="12">
        <v>208</v>
      </c>
      <c r="C87" s="13" t="s">
        <v>63</v>
      </c>
      <c r="D87" s="13" t="s">
        <v>64</v>
      </c>
      <c r="E87" s="14"/>
      <c r="F87" s="13" t="s">
        <v>61</v>
      </c>
      <c r="G87" s="8">
        <f>SUM(H87:N87)</f>
        <v>17</v>
      </c>
      <c r="H87" s="15"/>
      <c r="I87" s="12">
        <v>0</v>
      </c>
      <c r="J87" s="12">
        <v>0</v>
      </c>
      <c r="K87" s="12">
        <v>0</v>
      </c>
      <c r="L87" s="12">
        <v>17</v>
      </c>
      <c r="M87" s="12"/>
      <c r="N87" s="12"/>
    </row>
    <row r="88" spans="1:14" x14ac:dyDescent="0.25">
      <c r="A88" s="8">
        <v>5</v>
      </c>
      <c r="B88" s="12"/>
      <c r="C88" s="13"/>
      <c r="D88" s="13"/>
      <c r="E88" s="14"/>
      <c r="F88" s="13"/>
      <c r="G88" s="12"/>
      <c r="H88" s="15"/>
      <c r="I88" s="12"/>
      <c r="J88" s="12"/>
      <c r="K88" s="12"/>
      <c r="L88" s="12"/>
      <c r="M88" s="12"/>
      <c r="N88" s="12"/>
    </row>
    <row r="89" spans="1:14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101" spans="1:14" x14ac:dyDescent="0.25">
      <c r="A101" s="17" t="s">
        <v>65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</row>
    <row r="102" spans="1:14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</row>
    <row r="103" spans="1:14" x14ac:dyDescent="0.25">
      <c r="A103" s="18"/>
      <c r="B103" s="18"/>
      <c r="C103" s="18"/>
      <c r="D103" s="18"/>
      <c r="E103" s="18"/>
      <c r="F103" s="18"/>
      <c r="G103" s="18"/>
      <c r="H103" s="19" t="s">
        <v>1</v>
      </c>
      <c r="I103" s="19" t="s">
        <v>2</v>
      </c>
      <c r="J103" s="19" t="s">
        <v>3</v>
      </c>
      <c r="K103" s="19" t="s">
        <v>4</v>
      </c>
      <c r="L103" s="19" t="s">
        <v>5</v>
      </c>
      <c r="M103" s="19" t="s">
        <v>6</v>
      </c>
      <c r="N103" s="19" t="s">
        <v>7</v>
      </c>
    </row>
    <row r="104" spans="1:14" x14ac:dyDescent="0.25">
      <c r="A104" s="18"/>
      <c r="B104" s="18"/>
      <c r="C104" s="18"/>
      <c r="D104" s="18"/>
      <c r="E104" s="18"/>
      <c r="F104" s="18"/>
      <c r="G104" s="18"/>
      <c r="H104" s="19"/>
      <c r="I104" s="19"/>
      <c r="J104" s="19"/>
      <c r="K104" s="19"/>
      <c r="L104" s="19"/>
      <c r="M104" s="19"/>
      <c r="N104" s="19"/>
    </row>
    <row r="105" spans="1:14" x14ac:dyDescent="0.25">
      <c r="A105" s="18"/>
      <c r="B105" s="18"/>
      <c r="C105" s="18"/>
      <c r="D105" s="18"/>
      <c r="E105" s="18"/>
      <c r="F105" s="18"/>
      <c r="G105" s="18"/>
      <c r="H105" s="19"/>
      <c r="I105" s="19"/>
      <c r="J105" s="19"/>
      <c r="K105" s="19"/>
      <c r="L105" s="19"/>
      <c r="M105" s="19"/>
      <c r="N105" s="19"/>
    </row>
    <row r="106" spans="1:14" x14ac:dyDescent="0.25">
      <c r="A106" s="18"/>
      <c r="B106" s="18"/>
      <c r="C106" s="18"/>
      <c r="D106" s="18"/>
      <c r="E106" s="18"/>
      <c r="F106" s="18"/>
      <c r="G106" s="18"/>
      <c r="H106" s="19"/>
      <c r="I106" s="19"/>
      <c r="J106" s="19"/>
      <c r="K106" s="19"/>
      <c r="L106" s="19"/>
      <c r="M106" s="19"/>
      <c r="N106" s="19"/>
    </row>
    <row r="107" spans="1:14" x14ac:dyDescent="0.25">
      <c r="A107" s="18"/>
      <c r="B107" s="18"/>
      <c r="C107" s="18"/>
      <c r="D107" s="18"/>
      <c r="E107" s="18"/>
      <c r="F107" s="18"/>
      <c r="G107" s="18"/>
      <c r="H107" s="19"/>
      <c r="I107" s="19"/>
      <c r="J107" s="19"/>
      <c r="K107" s="19"/>
      <c r="L107" s="19"/>
      <c r="M107" s="19"/>
      <c r="N107" s="19"/>
    </row>
    <row r="108" spans="1:14" x14ac:dyDescent="0.25">
      <c r="A108" s="18"/>
      <c r="B108" s="18"/>
      <c r="C108" s="18"/>
      <c r="D108" s="18"/>
      <c r="E108" s="18"/>
      <c r="F108" s="18"/>
      <c r="G108" s="18"/>
      <c r="H108" s="19"/>
      <c r="I108" s="19"/>
      <c r="J108" s="19"/>
      <c r="K108" s="19"/>
      <c r="L108" s="19"/>
      <c r="M108" s="19"/>
      <c r="N108" s="19"/>
    </row>
    <row r="109" spans="1:14" x14ac:dyDescent="0.25">
      <c r="A109" s="18"/>
      <c r="B109" s="18"/>
      <c r="C109" s="18"/>
      <c r="D109" s="18"/>
      <c r="E109" s="18"/>
      <c r="F109" s="18"/>
      <c r="G109" s="18"/>
      <c r="H109" s="19"/>
      <c r="I109" s="19"/>
      <c r="J109" s="19"/>
      <c r="K109" s="19"/>
      <c r="L109" s="19"/>
      <c r="M109" s="19"/>
      <c r="N109" s="19"/>
    </row>
    <row r="110" spans="1:14" x14ac:dyDescent="0.25">
      <c r="A110" s="4" t="s">
        <v>8</v>
      </c>
      <c r="B110" s="5" t="s">
        <v>9</v>
      </c>
      <c r="C110" s="6" t="s">
        <v>10</v>
      </c>
      <c r="D110" s="5" t="s">
        <v>11</v>
      </c>
      <c r="E110" s="6" t="s">
        <v>12</v>
      </c>
      <c r="F110" s="5" t="s">
        <v>13</v>
      </c>
      <c r="G110" s="7" t="s">
        <v>14</v>
      </c>
      <c r="H110" s="19"/>
      <c r="I110" s="19"/>
      <c r="J110" s="19"/>
      <c r="K110" s="19"/>
      <c r="L110" s="19"/>
      <c r="M110" s="19"/>
      <c r="N110" s="19"/>
    </row>
    <row r="111" spans="1:14" x14ac:dyDescent="0.25">
      <c r="A111" s="8">
        <v>1</v>
      </c>
      <c r="B111" s="8">
        <v>276</v>
      </c>
      <c r="C111" s="9" t="s">
        <v>66</v>
      </c>
      <c r="D111" s="9" t="s">
        <v>49</v>
      </c>
      <c r="E111" s="10"/>
      <c r="F111" s="9" t="s">
        <v>25</v>
      </c>
      <c r="G111" s="8">
        <f t="shared" ref="G111:G120" si="3">SUM(H111:N111)</f>
        <v>69</v>
      </c>
      <c r="H111" s="11"/>
      <c r="I111" s="8">
        <v>17</v>
      </c>
      <c r="J111" s="8">
        <v>20</v>
      </c>
      <c r="K111" s="8">
        <v>17</v>
      </c>
      <c r="L111" s="8">
        <v>15</v>
      </c>
      <c r="M111" s="8"/>
      <c r="N111" s="8"/>
    </row>
    <row r="112" spans="1:14" x14ac:dyDescent="0.25">
      <c r="A112" s="12">
        <v>2</v>
      </c>
      <c r="B112" s="12">
        <v>270</v>
      </c>
      <c r="C112" s="13" t="s">
        <v>67</v>
      </c>
      <c r="D112" s="13" t="s">
        <v>19</v>
      </c>
      <c r="E112" s="14"/>
      <c r="F112" s="13" t="s">
        <v>25</v>
      </c>
      <c r="G112" s="8">
        <f t="shared" si="3"/>
        <v>69</v>
      </c>
      <c r="H112" s="15"/>
      <c r="I112" s="12">
        <v>15</v>
      </c>
      <c r="J112" s="12">
        <v>17</v>
      </c>
      <c r="K112" s="12">
        <v>20</v>
      </c>
      <c r="L112" s="12">
        <v>17</v>
      </c>
      <c r="M112" s="12"/>
      <c r="N112" s="12"/>
    </row>
    <row r="113" spans="1:14" x14ac:dyDescent="0.25">
      <c r="A113" s="8">
        <v>3</v>
      </c>
      <c r="B113" s="12">
        <v>282</v>
      </c>
      <c r="C113" s="13" t="s">
        <v>68</v>
      </c>
      <c r="D113" s="13" t="s">
        <v>28</v>
      </c>
      <c r="E113" s="14"/>
      <c r="F113" s="13" t="s">
        <v>25</v>
      </c>
      <c r="G113" s="8">
        <f t="shared" si="3"/>
        <v>60</v>
      </c>
      <c r="H113" s="15"/>
      <c r="I113" s="12">
        <v>20</v>
      </c>
      <c r="J113" s="12">
        <v>15</v>
      </c>
      <c r="K113" s="12">
        <v>15</v>
      </c>
      <c r="L113" s="12">
        <v>10</v>
      </c>
      <c r="M113" s="12"/>
      <c r="N113" s="12"/>
    </row>
    <row r="114" spans="1:14" x14ac:dyDescent="0.25">
      <c r="A114" s="12">
        <v>4</v>
      </c>
      <c r="B114" s="12">
        <v>258</v>
      </c>
      <c r="C114" s="13" t="s">
        <v>69</v>
      </c>
      <c r="D114" s="13" t="s">
        <v>70</v>
      </c>
      <c r="E114" s="14"/>
      <c r="F114" s="13" t="s">
        <v>17</v>
      </c>
      <c r="G114" s="8">
        <f t="shared" si="3"/>
        <v>43</v>
      </c>
      <c r="H114" s="15"/>
      <c r="I114" s="12">
        <v>13</v>
      </c>
      <c r="J114" s="12">
        <v>9</v>
      </c>
      <c r="K114" s="12">
        <v>10</v>
      </c>
      <c r="L114" s="12">
        <v>11</v>
      </c>
      <c r="M114" s="12"/>
      <c r="N114" s="12"/>
    </row>
    <row r="115" spans="1:14" x14ac:dyDescent="0.25">
      <c r="A115" s="8">
        <v>5</v>
      </c>
      <c r="B115" s="12">
        <v>267</v>
      </c>
      <c r="C115" s="13" t="s">
        <v>71</v>
      </c>
      <c r="D115" s="13" t="s">
        <v>72</v>
      </c>
      <c r="E115" s="14"/>
      <c r="F115" s="13" t="s">
        <v>25</v>
      </c>
      <c r="G115" s="8">
        <f t="shared" si="3"/>
        <v>42</v>
      </c>
      <c r="H115" s="15"/>
      <c r="I115" s="12">
        <v>0</v>
      </c>
      <c r="J115" s="12">
        <v>11</v>
      </c>
      <c r="K115" s="12">
        <v>11</v>
      </c>
      <c r="L115" s="12">
        <v>20</v>
      </c>
      <c r="M115" s="12"/>
      <c r="N115" s="12"/>
    </row>
    <row r="116" spans="1:14" x14ac:dyDescent="0.25">
      <c r="A116" s="12">
        <v>6</v>
      </c>
      <c r="B116" s="12">
        <v>279</v>
      </c>
      <c r="C116" s="13" t="s">
        <v>73</v>
      </c>
      <c r="D116" s="13" t="s">
        <v>74</v>
      </c>
      <c r="E116" s="14"/>
      <c r="F116" s="13" t="s">
        <v>25</v>
      </c>
      <c r="G116" s="8">
        <f t="shared" si="3"/>
        <v>36</v>
      </c>
      <c r="H116" s="15"/>
      <c r="I116" s="12">
        <v>0</v>
      </c>
      <c r="J116" s="12">
        <v>10</v>
      </c>
      <c r="K116" s="12">
        <v>13</v>
      </c>
      <c r="L116" s="12">
        <v>13</v>
      </c>
      <c r="M116" s="12"/>
      <c r="N116" s="12"/>
    </row>
    <row r="117" spans="1:14" x14ac:dyDescent="0.25">
      <c r="A117" s="12">
        <v>7</v>
      </c>
      <c r="B117" s="12">
        <v>280</v>
      </c>
      <c r="C117" s="13" t="s">
        <v>75</v>
      </c>
      <c r="D117" s="13" t="s">
        <v>76</v>
      </c>
      <c r="E117" s="14"/>
      <c r="F117" s="13" t="s">
        <v>25</v>
      </c>
      <c r="G117" s="8">
        <f t="shared" si="3"/>
        <v>17</v>
      </c>
      <c r="H117" s="15"/>
      <c r="I117" s="12">
        <v>0</v>
      </c>
      <c r="J117" s="12">
        <v>0</v>
      </c>
      <c r="K117" s="12">
        <v>9</v>
      </c>
      <c r="L117" s="12">
        <v>8</v>
      </c>
      <c r="M117" s="12"/>
      <c r="N117" s="12"/>
    </row>
    <row r="118" spans="1:14" x14ac:dyDescent="0.25">
      <c r="A118" s="12">
        <v>8</v>
      </c>
      <c r="B118" s="12">
        <v>268</v>
      </c>
      <c r="C118" s="13" t="s">
        <v>77</v>
      </c>
      <c r="D118" s="13" t="s">
        <v>78</v>
      </c>
      <c r="E118" s="14"/>
      <c r="F118" s="13" t="s">
        <v>25</v>
      </c>
      <c r="G118" s="8">
        <f t="shared" si="3"/>
        <v>13</v>
      </c>
      <c r="H118" s="15"/>
      <c r="I118" s="12">
        <v>0</v>
      </c>
      <c r="J118" s="12">
        <v>13</v>
      </c>
      <c r="K118" s="12">
        <v>0</v>
      </c>
      <c r="L118" s="12">
        <v>0</v>
      </c>
      <c r="M118" s="12"/>
      <c r="N118" s="12"/>
    </row>
    <row r="119" spans="1:14" x14ac:dyDescent="0.25">
      <c r="A119" s="12">
        <v>9</v>
      </c>
      <c r="B119" s="12">
        <v>204</v>
      </c>
      <c r="C119" s="13" t="s">
        <v>79</v>
      </c>
      <c r="D119" s="13" t="s">
        <v>64</v>
      </c>
      <c r="E119" s="14"/>
      <c r="F119" s="13" t="s">
        <v>25</v>
      </c>
      <c r="G119" s="8">
        <f t="shared" si="3"/>
        <v>9</v>
      </c>
      <c r="H119" s="15"/>
      <c r="I119" s="12">
        <v>0</v>
      </c>
      <c r="J119" s="12">
        <v>0</v>
      </c>
      <c r="K119" s="12">
        <v>0</v>
      </c>
      <c r="L119" s="12">
        <v>9</v>
      </c>
      <c r="M119" s="12"/>
      <c r="N119" s="12"/>
    </row>
    <row r="120" spans="1:14" x14ac:dyDescent="0.25">
      <c r="A120" s="12">
        <v>10</v>
      </c>
      <c r="B120" s="12">
        <v>259</v>
      </c>
      <c r="C120" s="13" t="s">
        <v>80</v>
      </c>
      <c r="D120" s="13" t="s">
        <v>30</v>
      </c>
      <c r="E120" s="14"/>
      <c r="F120" s="13" t="s">
        <v>25</v>
      </c>
      <c r="G120" s="8">
        <f t="shared" si="3"/>
        <v>8</v>
      </c>
      <c r="H120" s="15"/>
      <c r="I120" s="12">
        <v>0</v>
      </c>
      <c r="J120" s="12">
        <v>0</v>
      </c>
      <c r="K120" s="12">
        <v>8</v>
      </c>
      <c r="L120" s="12">
        <v>0</v>
      </c>
      <c r="M120" s="12"/>
      <c r="N120" s="12"/>
    </row>
    <row r="121" spans="1:14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1:14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1:14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1:14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31" spans="1:14" x14ac:dyDescent="0.25">
      <c r="A131" s="17" t="s">
        <v>81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</row>
    <row r="132" spans="1:14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</row>
    <row r="133" spans="1:14" x14ac:dyDescent="0.25">
      <c r="A133" s="18"/>
      <c r="B133" s="18"/>
      <c r="C133" s="18"/>
      <c r="D133" s="18"/>
      <c r="E133" s="18"/>
      <c r="F133" s="18"/>
      <c r="G133" s="18"/>
      <c r="H133" s="19" t="s">
        <v>1</v>
      </c>
      <c r="I133" s="19" t="s">
        <v>2</v>
      </c>
      <c r="J133" s="19" t="s">
        <v>3</v>
      </c>
      <c r="K133" s="19" t="s">
        <v>4</v>
      </c>
      <c r="L133" s="19" t="s">
        <v>5</v>
      </c>
      <c r="M133" s="19" t="s">
        <v>6</v>
      </c>
      <c r="N133" s="19" t="s">
        <v>7</v>
      </c>
    </row>
    <row r="134" spans="1:14" x14ac:dyDescent="0.25">
      <c r="A134" s="18"/>
      <c r="B134" s="18"/>
      <c r="C134" s="18"/>
      <c r="D134" s="18"/>
      <c r="E134" s="18"/>
      <c r="F134" s="18"/>
      <c r="G134" s="18"/>
      <c r="H134" s="19"/>
      <c r="I134" s="19"/>
      <c r="J134" s="19"/>
      <c r="K134" s="19"/>
      <c r="L134" s="19"/>
      <c r="M134" s="19"/>
      <c r="N134" s="19"/>
    </row>
    <row r="135" spans="1:14" x14ac:dyDescent="0.25">
      <c r="A135" s="18"/>
      <c r="B135" s="18"/>
      <c r="C135" s="18"/>
      <c r="D135" s="18"/>
      <c r="E135" s="18"/>
      <c r="F135" s="18"/>
      <c r="G135" s="18"/>
      <c r="H135" s="19"/>
      <c r="I135" s="19"/>
      <c r="J135" s="19"/>
      <c r="K135" s="19"/>
      <c r="L135" s="19"/>
      <c r="M135" s="19"/>
      <c r="N135" s="19"/>
    </row>
    <row r="136" spans="1:14" x14ac:dyDescent="0.25">
      <c r="A136" s="18"/>
      <c r="B136" s="18"/>
      <c r="C136" s="18"/>
      <c r="D136" s="18"/>
      <c r="E136" s="18"/>
      <c r="F136" s="18"/>
      <c r="G136" s="18"/>
      <c r="H136" s="19"/>
      <c r="I136" s="19"/>
      <c r="J136" s="19"/>
      <c r="K136" s="19"/>
      <c r="L136" s="19"/>
      <c r="M136" s="19"/>
      <c r="N136" s="19"/>
    </row>
    <row r="137" spans="1:14" x14ac:dyDescent="0.25">
      <c r="A137" s="18"/>
      <c r="B137" s="18"/>
      <c r="C137" s="18"/>
      <c r="D137" s="18"/>
      <c r="E137" s="18"/>
      <c r="F137" s="18"/>
      <c r="G137" s="18"/>
      <c r="H137" s="19"/>
      <c r="I137" s="19"/>
      <c r="J137" s="19"/>
      <c r="K137" s="19"/>
      <c r="L137" s="19"/>
      <c r="M137" s="19"/>
      <c r="N137" s="19"/>
    </row>
    <row r="138" spans="1:14" x14ac:dyDescent="0.25">
      <c r="A138" s="18"/>
      <c r="B138" s="18"/>
      <c r="C138" s="18"/>
      <c r="D138" s="18"/>
      <c r="E138" s="18"/>
      <c r="F138" s="18"/>
      <c r="G138" s="18"/>
      <c r="H138" s="19"/>
      <c r="I138" s="19"/>
      <c r="J138" s="19"/>
      <c r="K138" s="19"/>
      <c r="L138" s="19"/>
      <c r="M138" s="19"/>
      <c r="N138" s="19"/>
    </row>
    <row r="139" spans="1:14" x14ac:dyDescent="0.25">
      <c r="A139" s="18"/>
      <c r="B139" s="18"/>
      <c r="C139" s="18"/>
      <c r="D139" s="18"/>
      <c r="E139" s="18"/>
      <c r="F139" s="18"/>
      <c r="G139" s="18"/>
      <c r="H139" s="19"/>
      <c r="I139" s="19"/>
      <c r="J139" s="19"/>
      <c r="K139" s="19"/>
      <c r="L139" s="19"/>
      <c r="M139" s="19"/>
      <c r="N139" s="19"/>
    </row>
    <row r="140" spans="1:14" x14ac:dyDescent="0.25">
      <c r="A140" s="4" t="s">
        <v>8</v>
      </c>
      <c r="B140" s="5" t="s">
        <v>9</v>
      </c>
      <c r="C140" s="6" t="s">
        <v>10</v>
      </c>
      <c r="D140" s="5" t="s">
        <v>11</v>
      </c>
      <c r="E140" s="6" t="s">
        <v>12</v>
      </c>
      <c r="F140" s="5" t="s">
        <v>13</v>
      </c>
      <c r="G140" s="7" t="s">
        <v>14</v>
      </c>
      <c r="H140" s="19"/>
      <c r="I140" s="19"/>
      <c r="J140" s="19"/>
      <c r="K140" s="19"/>
      <c r="L140" s="19"/>
      <c r="M140" s="19"/>
      <c r="N140" s="19"/>
    </row>
    <row r="141" spans="1:14" x14ac:dyDescent="0.25">
      <c r="A141" s="8">
        <v>1</v>
      </c>
      <c r="B141" s="8">
        <v>250</v>
      </c>
      <c r="C141" s="9" t="s">
        <v>82</v>
      </c>
      <c r="D141" s="9" t="s">
        <v>28</v>
      </c>
      <c r="E141" s="10"/>
      <c r="F141" s="9" t="s">
        <v>25</v>
      </c>
      <c r="G141" s="8">
        <f t="shared" ref="G141:G146" si="4">SUM(H141:N141)</f>
        <v>80</v>
      </c>
      <c r="H141" s="11"/>
      <c r="I141" s="8">
        <v>20</v>
      </c>
      <c r="J141" s="8">
        <v>20</v>
      </c>
      <c r="K141" s="8">
        <v>20</v>
      </c>
      <c r="L141" s="8">
        <v>20</v>
      </c>
      <c r="M141" s="8"/>
      <c r="N141" s="8"/>
    </row>
    <row r="142" spans="1:14" x14ac:dyDescent="0.25">
      <c r="A142" s="12">
        <v>2</v>
      </c>
      <c r="B142" s="12">
        <v>236</v>
      </c>
      <c r="C142" s="13" t="s">
        <v>83</v>
      </c>
      <c r="D142" s="13" t="s">
        <v>28</v>
      </c>
      <c r="E142" s="14"/>
      <c r="F142" s="13" t="s">
        <v>25</v>
      </c>
      <c r="G142" s="8">
        <f t="shared" si="4"/>
        <v>62</v>
      </c>
      <c r="H142" s="15"/>
      <c r="I142" s="12">
        <v>13</v>
      </c>
      <c r="J142" s="12">
        <v>17</v>
      </c>
      <c r="K142" s="12">
        <v>17</v>
      </c>
      <c r="L142" s="12">
        <v>15</v>
      </c>
      <c r="M142" s="12"/>
      <c r="N142" s="12"/>
    </row>
    <row r="143" spans="1:14" x14ac:dyDescent="0.25">
      <c r="A143" s="8">
        <v>3</v>
      </c>
      <c r="B143" s="12">
        <v>235</v>
      </c>
      <c r="C143" s="13" t="s">
        <v>84</v>
      </c>
      <c r="D143" s="13" t="s">
        <v>28</v>
      </c>
      <c r="E143" s="14"/>
      <c r="F143" s="13" t="s">
        <v>25</v>
      </c>
      <c r="G143" s="8">
        <f t="shared" si="4"/>
        <v>58</v>
      </c>
      <c r="H143" s="15"/>
      <c r="I143" s="12">
        <v>15</v>
      </c>
      <c r="J143" s="12">
        <v>15</v>
      </c>
      <c r="K143" s="12">
        <v>15</v>
      </c>
      <c r="L143" s="12">
        <v>13</v>
      </c>
      <c r="M143" s="12"/>
      <c r="N143" s="12"/>
    </row>
    <row r="144" spans="1:14" x14ac:dyDescent="0.25">
      <c r="A144" s="12">
        <v>4</v>
      </c>
      <c r="B144" s="12">
        <v>231</v>
      </c>
      <c r="C144" s="13" t="s">
        <v>85</v>
      </c>
      <c r="D144" s="13" t="s">
        <v>86</v>
      </c>
      <c r="E144" s="14"/>
      <c r="F144" s="13" t="s">
        <v>87</v>
      </c>
      <c r="G144" s="8">
        <f t="shared" si="4"/>
        <v>51</v>
      </c>
      <c r="H144" s="15"/>
      <c r="I144" s="12">
        <v>10</v>
      </c>
      <c r="J144" s="12">
        <v>11</v>
      </c>
      <c r="K144" s="12">
        <v>13</v>
      </c>
      <c r="L144" s="12">
        <v>17</v>
      </c>
      <c r="M144" s="12"/>
      <c r="N144" s="12"/>
    </row>
    <row r="145" spans="1:14" x14ac:dyDescent="0.25">
      <c r="A145" s="8">
        <v>5</v>
      </c>
      <c r="B145" s="12">
        <v>241</v>
      </c>
      <c r="C145" s="13" t="s">
        <v>88</v>
      </c>
      <c r="D145" s="13" t="s">
        <v>28</v>
      </c>
      <c r="E145" s="14"/>
      <c r="F145" s="13" t="s">
        <v>25</v>
      </c>
      <c r="G145" s="8">
        <f t="shared" si="4"/>
        <v>35</v>
      </c>
      <c r="H145" s="15"/>
      <c r="I145" s="12">
        <v>11</v>
      </c>
      <c r="J145" s="12">
        <v>13</v>
      </c>
      <c r="K145" s="12">
        <v>11</v>
      </c>
      <c r="L145" s="12">
        <v>0</v>
      </c>
      <c r="M145" s="12"/>
      <c r="N145" s="12"/>
    </row>
    <row r="146" spans="1:14" x14ac:dyDescent="0.25">
      <c r="A146" s="12">
        <v>6</v>
      </c>
      <c r="B146" s="12">
        <v>237</v>
      </c>
      <c r="C146" s="13" t="s">
        <v>89</v>
      </c>
      <c r="D146" s="13" t="s">
        <v>28</v>
      </c>
      <c r="E146" s="14"/>
      <c r="F146" s="13" t="s">
        <v>25</v>
      </c>
      <c r="G146" s="8">
        <f t="shared" si="4"/>
        <v>17</v>
      </c>
      <c r="H146" s="15"/>
      <c r="I146" s="12">
        <v>17</v>
      </c>
      <c r="J146" s="12">
        <v>0</v>
      </c>
      <c r="K146" s="12">
        <v>0</v>
      </c>
      <c r="L146" s="12">
        <v>0</v>
      </c>
      <c r="M146" s="12"/>
      <c r="N146" s="12"/>
    </row>
    <row r="147" spans="1:14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1:14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1:14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1:14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</sheetData>
  <mergeCells count="60">
    <mergeCell ref="A1:N2"/>
    <mergeCell ref="A3:G9"/>
    <mergeCell ref="H3:H10"/>
    <mergeCell ref="I3:I10"/>
    <mergeCell ref="J3:J10"/>
    <mergeCell ref="K3:K10"/>
    <mergeCell ref="L3:L10"/>
    <mergeCell ref="M3:M10"/>
    <mergeCell ref="N3:N10"/>
    <mergeCell ref="A20:N23"/>
    <mergeCell ref="A26:N27"/>
    <mergeCell ref="A28:G34"/>
    <mergeCell ref="H28:H35"/>
    <mergeCell ref="I28:I35"/>
    <mergeCell ref="J28:J35"/>
    <mergeCell ref="K28:K35"/>
    <mergeCell ref="L28:L35"/>
    <mergeCell ref="M28:M35"/>
    <mergeCell ref="N28:N35"/>
    <mergeCell ref="A42:N45"/>
    <mergeCell ref="A48:N49"/>
    <mergeCell ref="A50:G56"/>
    <mergeCell ref="H50:H57"/>
    <mergeCell ref="I50:I57"/>
    <mergeCell ref="J50:J57"/>
    <mergeCell ref="K50:K57"/>
    <mergeCell ref="L50:L57"/>
    <mergeCell ref="M50:M57"/>
    <mergeCell ref="N50:N57"/>
    <mergeCell ref="A65:N68"/>
    <mergeCell ref="A74:N75"/>
    <mergeCell ref="A76:G82"/>
    <mergeCell ref="H76:H83"/>
    <mergeCell ref="I76:I83"/>
    <mergeCell ref="J76:J83"/>
    <mergeCell ref="K76:K83"/>
    <mergeCell ref="L76:L83"/>
    <mergeCell ref="M76:M83"/>
    <mergeCell ref="N76:N83"/>
    <mergeCell ref="A89:N92"/>
    <mergeCell ref="A101:N102"/>
    <mergeCell ref="A103:G109"/>
    <mergeCell ref="H103:H110"/>
    <mergeCell ref="I103:I110"/>
    <mergeCell ref="J103:J110"/>
    <mergeCell ref="K103:K110"/>
    <mergeCell ref="L103:L110"/>
    <mergeCell ref="M103:M110"/>
    <mergeCell ref="N103:N110"/>
    <mergeCell ref="A147:N150"/>
    <mergeCell ref="A121:N124"/>
    <mergeCell ref="A131:N132"/>
    <mergeCell ref="A133:G139"/>
    <mergeCell ref="H133:H140"/>
    <mergeCell ref="I133:I140"/>
    <mergeCell ref="J133:J140"/>
    <mergeCell ref="K133:K140"/>
    <mergeCell ref="L133:L140"/>
    <mergeCell ref="M133:M140"/>
    <mergeCell ref="N133:N140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Christian</cp:lastModifiedBy>
  <cp:revision>1</cp:revision>
  <dcterms:created xsi:type="dcterms:W3CDTF">2021-06-02T09:39:19Z</dcterms:created>
  <dcterms:modified xsi:type="dcterms:W3CDTF">2021-07-29T14:24:15Z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