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G116" i="1" l="1"/>
  <c r="G117" i="1"/>
  <c r="G115" i="1"/>
  <c r="G36" i="1"/>
  <c r="G35" i="1"/>
  <c r="G141" i="1"/>
  <c r="G113" i="1"/>
  <c r="G114" i="1"/>
  <c r="G78" i="1"/>
  <c r="G112" i="1"/>
  <c r="G76" i="1"/>
  <c r="G73" i="1"/>
  <c r="G136" i="1"/>
  <c r="G142" i="1"/>
  <c r="G138" i="1"/>
  <c r="G139" i="1"/>
  <c r="G140" i="1"/>
  <c r="G137" i="1"/>
  <c r="G135" i="1"/>
  <c r="G60" i="1"/>
  <c r="G61" i="1"/>
  <c r="G66" i="1"/>
  <c r="G62" i="1"/>
  <c r="G72" i="1"/>
  <c r="G68" i="1"/>
  <c r="G69" i="1"/>
  <c r="G67" i="1"/>
  <c r="G71" i="1"/>
  <c r="G63" i="1"/>
  <c r="G64" i="1"/>
  <c r="G75" i="1"/>
  <c r="G79" i="1"/>
  <c r="G77" i="1"/>
  <c r="G80" i="1"/>
  <c r="G74" i="1"/>
  <c r="G81" i="1"/>
  <c r="G82" i="1"/>
  <c r="G83" i="1"/>
  <c r="G84" i="1"/>
  <c r="G70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65" i="1"/>
  <c r="G59" i="1"/>
  <c r="G16" i="1"/>
  <c r="G14" i="1"/>
  <c r="G18" i="1"/>
  <c r="G17" i="1"/>
  <c r="G24" i="1"/>
  <c r="G33" i="1"/>
  <c r="G27" i="1"/>
  <c r="G30" i="1"/>
  <c r="G31" i="1"/>
  <c r="G21" i="1"/>
  <c r="G26" i="1"/>
  <c r="G34" i="1"/>
  <c r="G23" i="1"/>
  <c r="G22" i="1"/>
  <c r="G25" i="1"/>
  <c r="G29" i="1"/>
  <c r="G38" i="1"/>
  <c r="G39" i="1"/>
  <c r="G40" i="1"/>
  <c r="G32" i="1"/>
  <c r="G37" i="1"/>
  <c r="G41" i="1"/>
  <c r="G42" i="1"/>
  <c r="G20" i="1"/>
  <c r="G43" i="1"/>
  <c r="G19" i="1"/>
  <c r="G28" i="1"/>
  <c r="G15" i="1"/>
</calcChain>
</file>

<file path=xl/sharedStrings.xml><?xml version="1.0" encoding="utf-8"?>
<sst xmlns="http://schemas.openxmlformats.org/spreadsheetml/2006/main" count="337" uniqueCount="164">
  <si>
    <t>PETT.</t>
  </si>
  <si>
    <t>PILOTA</t>
  </si>
  <si>
    <t>MOTO CLUB</t>
  </si>
  <si>
    <t>MOTO</t>
  </si>
  <si>
    <t>TOTALE</t>
  </si>
  <si>
    <t>25/04 Monti Ceranesi</t>
  </si>
  <si>
    <t>PENALIZZAZIONI</t>
  </si>
  <si>
    <t>Pos.</t>
  </si>
  <si>
    <t>23/05 Gualdo Tadino</t>
  </si>
  <si>
    <t>20/06 Montoso</t>
  </si>
  <si>
    <t>25/07 Pietramurata</t>
  </si>
  <si>
    <t>05/09 Ponte di Legno</t>
  </si>
  <si>
    <t>17/10 Colico</t>
  </si>
  <si>
    <t>SHERCO</t>
  </si>
  <si>
    <t>VERTIGO</t>
  </si>
  <si>
    <t>GS FIAMME ORO</t>
  </si>
  <si>
    <t>BETA</t>
  </si>
  <si>
    <t>GASGAS</t>
  </si>
  <si>
    <t>TRRS</t>
  </si>
  <si>
    <t>SCORPA</t>
  </si>
  <si>
    <t>AMC GENTLEMENS</t>
  </si>
  <si>
    <t>CLASSIFICA CAMPIONATO ITALIANO TRIAL 2021  -  CATEGORIA TR 3 OPEN</t>
  </si>
  <si>
    <t>CLASSIFICA CAMPIONATO ITALIANO TRIAL 2021  -  CATEGORIA TR 4</t>
  </si>
  <si>
    <t>CLASSIFICA CAMPIONATO ITALIANO TRIAL 2021  -  CATEGORIA FEMMINILE A</t>
  </si>
  <si>
    <t>LAZZATE</t>
  </si>
  <si>
    <t>BERGAMO</t>
  </si>
  <si>
    <t>MONZA O.C.</t>
  </si>
  <si>
    <t>MG SPORT TRIAL</t>
  </si>
  <si>
    <t>MC LA GUARDIA</t>
  </si>
  <si>
    <t>VALLI C.SE TRIAL</t>
  </si>
  <si>
    <t>JOTAGAS</t>
  </si>
  <si>
    <t>DYNAMIC TRIAL</t>
  </si>
  <si>
    <t>ALBENGA</t>
  </si>
  <si>
    <t>MC CARNICO TC</t>
  </si>
  <si>
    <t>RACING IMOLESE</t>
  </si>
  <si>
    <t>VALTELLINA</t>
  </si>
  <si>
    <t>RIO LANZA DUEMIL</t>
  </si>
  <si>
    <t>RUFFONI PAOLO</t>
  </si>
  <si>
    <t>BUSCHI ANDREA</t>
  </si>
  <si>
    <t>PELLEGRINELLI MICHAEL DAN</t>
  </si>
  <si>
    <t>GILARDINI EMANUELE</t>
  </si>
  <si>
    <t>VITTORIO ALFIERI</t>
  </si>
  <si>
    <t>ANDREOLI MARCO</t>
  </si>
  <si>
    <t>MONTESA</t>
  </si>
  <si>
    <t>VIGNAROLI MICHAEL</t>
  </si>
  <si>
    <t>PIZZINI GIOVANNI</t>
  </si>
  <si>
    <t>MARTINELLI MICHELE</t>
  </si>
  <si>
    <t>CAGLI</t>
  </si>
  <si>
    <t>DROGHINI DAVIDE</t>
  </si>
  <si>
    <t>LO PRESTI ALESSIO</t>
  </si>
  <si>
    <t>MAGRINI FLAVIO</t>
  </si>
  <si>
    <t>PASQUALI FRANCESCO</t>
  </si>
  <si>
    <t>CURVE E TORNANTI</t>
  </si>
  <si>
    <t>STORACE DAVIDE</t>
  </si>
  <si>
    <t>PIU ANGELO</t>
  </si>
  <si>
    <t>CASALBORGONE</t>
  </si>
  <si>
    <t>ANASTASI ROBERTO</t>
  </si>
  <si>
    <t>GUALDO TADINO</t>
  </si>
  <si>
    <t>AMBROGIO UGO</t>
  </si>
  <si>
    <t>TR. AL. VAL TANARO</t>
  </si>
  <si>
    <t>JANNON SIMONE</t>
  </si>
  <si>
    <t>SUSA TOUR ADVENT</t>
  </si>
  <si>
    <t>MARENGHI MATTEO</t>
  </si>
  <si>
    <t>TRAVAGLIA ALESSIO</t>
  </si>
  <si>
    <t>MC DEL GARDA EDT</t>
  </si>
  <si>
    <t>PONTIGGIA ANDREA</t>
  </si>
  <si>
    <t>CANZO</t>
  </si>
  <si>
    <t>MAGGIO LORENZO</t>
  </si>
  <si>
    <t>ROSSI ALESSANDRO</t>
  </si>
  <si>
    <t>DOMO70</t>
  </si>
  <si>
    <t>AIROLDI STEFANO</t>
  </si>
  <si>
    <t>ROSSI PAOLO</t>
  </si>
  <si>
    <t>DONCHI STEFANO</t>
  </si>
  <si>
    <t>VALTELLINA VC</t>
  </si>
  <si>
    <t>BRANDANI PAOLO</t>
  </si>
  <si>
    <t>FELTRINELLI VALTER</t>
  </si>
  <si>
    <t>BARRE FABRIZIO</t>
  </si>
  <si>
    <t>PRINA ROBERTO</t>
  </si>
  <si>
    <t>VERNIANI SILVERIO</t>
  </si>
  <si>
    <t>SPARKS REGGELLO</t>
  </si>
  <si>
    <t>PERASSOLO MASSIMO</t>
  </si>
  <si>
    <t>NIGER LORENZO</t>
  </si>
  <si>
    <t>PANCISI GABRIELE</t>
  </si>
  <si>
    <t>GIRELLO MAURO</t>
  </si>
  <si>
    <t>PARDINI MANUELE</t>
  </si>
  <si>
    <t>BUZZONI ALEX</t>
  </si>
  <si>
    <t>NOBILI GIERRI RICIARD</t>
  </si>
  <si>
    <t>PELLEGRINELLI PAOLO</t>
  </si>
  <si>
    <t>GIULIANI LOREDANO</t>
  </si>
  <si>
    <t>MEZZANO ROBERTO</t>
  </si>
  <si>
    <t>GIAVENO VALSANG</t>
  </si>
  <si>
    <t>LUCARELLI SIMONE</t>
  </si>
  <si>
    <t>AGOSTINI GIACOMO</t>
  </si>
  <si>
    <t>BANDINI SANDRO</t>
  </si>
  <si>
    <t>PARODI MIRKO</t>
  </si>
  <si>
    <t>STUPINO ROBERTO</t>
  </si>
  <si>
    <t>R.T. CASTELLINALDO</t>
  </si>
  <si>
    <t>GEDDO ANDREA</t>
  </si>
  <si>
    <t>CANDUSSI DANIELE</t>
  </si>
  <si>
    <t>RINALDINI LUCA</t>
  </si>
  <si>
    <t>SCALVEDI AYLEN</t>
  </si>
  <si>
    <t>BOLDREGHINI STEFANO</t>
  </si>
  <si>
    <t>ANASTASI DANIELE</t>
  </si>
  <si>
    <t>STRAZZARI RENATO</t>
  </si>
  <si>
    <t>FISCHI CLAUDIO</t>
  </si>
  <si>
    <t>PARODI WALTER</t>
  </si>
  <si>
    <t>ARATA MATTEO</t>
  </si>
  <si>
    <t>MC DELLA SUPERBA</t>
  </si>
  <si>
    <t>CORRIERI GIORGIO</t>
  </si>
  <si>
    <t>SAMBITO FEDERICO</t>
  </si>
  <si>
    <t>GOFFI SAMUELLI LUCA</t>
  </si>
  <si>
    <t>PARODI CLAUDIO</t>
  </si>
  <si>
    <t>GHIGLIONE ROBERTO</t>
  </si>
  <si>
    <t>DELLA LATTA DARIO</t>
  </si>
  <si>
    <t>MONTAGNI IVO</t>
  </si>
  <si>
    <t>BROGANELLI PAOLO</t>
  </si>
  <si>
    <t>GHIGLIONE FABIO</t>
  </si>
  <si>
    <t>PAGLIARI ALBERO</t>
  </si>
  <si>
    <t>MERLO ALESSANDRO</t>
  </si>
  <si>
    <t>MAGGIO LUCA</t>
  </si>
  <si>
    <t>LOCHTMANS SIMONE</t>
  </si>
  <si>
    <t>COMOTTO ALDO</t>
  </si>
  <si>
    <t>FANTIC</t>
  </si>
  <si>
    <t>PESCE FRANCO</t>
  </si>
  <si>
    <t>DE LEONARDIS LUCA</t>
  </si>
  <si>
    <t>VALLI DEL S.O.L.</t>
  </si>
  <si>
    <t>RICCIO DAVIDE</t>
  </si>
  <si>
    <t>TR.AL. VAL TANARO</t>
  </si>
  <si>
    <t>FABBRI CARLO</t>
  </si>
  <si>
    <t>TAMAGNO LORENZO</t>
  </si>
  <si>
    <t>ARENZANO D.B.</t>
  </si>
  <si>
    <t>RABINO ANDREA SOFIA</t>
  </si>
  <si>
    <t>GALLIENI MARTINA</t>
  </si>
  <si>
    <t>BALDUCCHI MARTINA</t>
  </si>
  <si>
    <t>TRENTINI SARA</t>
  </si>
  <si>
    <t>GAERNE</t>
  </si>
  <si>
    <t>BACCHETTA ALESSIA</t>
  </si>
  <si>
    <t>SPADONI EMANUELA</t>
  </si>
  <si>
    <t>GIOVACCHINI IVAN</t>
  </si>
  <si>
    <t>MARTELLONI MIRCO</t>
  </si>
  <si>
    <t>FUGAZZA GIANCARLO</t>
  </si>
  <si>
    <t>BRANCATI ALEX</t>
  </si>
  <si>
    <t>AM PERLA TIRRENO</t>
  </si>
  <si>
    <t>NOTE</t>
  </si>
  <si>
    <t>1° Camp.2020</t>
  </si>
  <si>
    <t>ROLLE ENZO GIACOMO</t>
  </si>
  <si>
    <t>GAGLIOLO LUCA</t>
  </si>
  <si>
    <t>COMBA FABIO</t>
  </si>
  <si>
    <t>COMBA ALESSIO</t>
  </si>
  <si>
    <t>BRUNO MATTEO</t>
  </si>
  <si>
    <t>ALTA VAL TANARO</t>
  </si>
  <si>
    <t>ELTA ALBERTO</t>
  </si>
  <si>
    <t>LA GUARDIA</t>
  </si>
  <si>
    <t>LA PERLA DEL TIRREN</t>
  </si>
  <si>
    <t>BRANDANI MARTINA</t>
  </si>
  <si>
    <t>VALSASSINA</t>
  </si>
  <si>
    <t>STUPPNER SIMON</t>
  </si>
  <si>
    <t>SUD TIROL</t>
  </si>
  <si>
    <t>VIGNOLA FRANCESCO</t>
  </si>
  <si>
    <t>TRIAL SCALIGERO</t>
  </si>
  <si>
    <t>PALMERINI SANDRO</t>
  </si>
  <si>
    <t>GIORDANI JONAS</t>
  </si>
  <si>
    <t>MESSNER MARIAN</t>
  </si>
  <si>
    <t>THALER FABIAN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</si>
</sst>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0" fontId="1" fillId="0" borderId="17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6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9525</xdr:rowOff>
    </xdr:from>
    <xdr:to>
      <xdr:col>7</xdr:col>
      <xdr:colOff>28575</xdr:colOff>
      <xdr:row>11</xdr:row>
      <xdr:rowOff>128695</xdr:rowOff>
    </xdr:to>
    <xdr:pic>
      <xdr:nvPicPr>
        <xdr:cNvPr id="7" name="Immagine 6" descr="testa alta gener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715750"/>
          <a:ext cx="6219825" cy="1262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9525</xdr:rowOff>
    </xdr:from>
    <xdr:to>
      <xdr:col>7</xdr:col>
      <xdr:colOff>28575</xdr:colOff>
      <xdr:row>56</xdr:row>
      <xdr:rowOff>128695</xdr:rowOff>
    </xdr:to>
    <xdr:pic>
      <xdr:nvPicPr>
        <xdr:cNvPr id="8" name="Immagine 7" descr="testa alta gener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715750"/>
          <a:ext cx="6219825" cy="12621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126</xdr:row>
      <xdr:rowOff>9525</xdr:rowOff>
    </xdr:from>
    <xdr:to>
      <xdr:col>7</xdr:col>
      <xdr:colOff>28575</xdr:colOff>
      <xdr:row>132</xdr:row>
      <xdr:rowOff>128695</xdr:rowOff>
    </xdr:to>
    <xdr:pic>
      <xdr:nvPicPr>
        <xdr:cNvPr id="9" name="Immagine 8" descr="testa alta generic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715750"/>
          <a:ext cx="6219825" cy="126217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43</xdr:row>
      <xdr:rowOff>19050</xdr:rowOff>
    </xdr:from>
    <xdr:to>
      <xdr:col>14</xdr:col>
      <xdr:colOff>19050</xdr:colOff>
      <xdr:row>45</xdr:row>
      <xdr:rowOff>76962</xdr:rowOff>
    </xdr:to>
    <xdr:pic>
      <xdr:nvPicPr>
        <xdr:cNvPr id="15" name="Immagine 14" descr="base classifich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40814625"/>
          <a:ext cx="8839200" cy="43891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117</xdr:row>
      <xdr:rowOff>19050</xdr:rowOff>
    </xdr:from>
    <xdr:to>
      <xdr:col>14</xdr:col>
      <xdr:colOff>0</xdr:colOff>
      <xdr:row>119</xdr:row>
      <xdr:rowOff>76962</xdr:rowOff>
    </xdr:to>
    <xdr:pic>
      <xdr:nvPicPr>
        <xdr:cNvPr id="16" name="Immagine 15" descr="base classifich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" y="53235225"/>
          <a:ext cx="8839200" cy="43891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146</xdr:row>
      <xdr:rowOff>28575</xdr:rowOff>
    </xdr:from>
    <xdr:to>
      <xdr:col>13</xdr:col>
      <xdr:colOff>371475</xdr:colOff>
      <xdr:row>148</xdr:row>
      <xdr:rowOff>86487</xdr:rowOff>
    </xdr:to>
    <xdr:pic>
      <xdr:nvPicPr>
        <xdr:cNvPr id="17" name="Immagine 16" descr="base classifich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" y="58426350"/>
          <a:ext cx="8839200" cy="438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tabSelected="1" topLeftCell="A28" workbookViewId="0">
      <selection activeCell="M68" sqref="M68"/>
    </sheetView>
  </sheetViews>
  <sheetFormatPr defaultRowHeight="15" x14ac:dyDescent="0.25"/>
  <cols>
    <col min="1" max="1" width="4.5703125" style="1" customWidth="1"/>
    <col min="2" max="2" width="6.7109375" style="9" customWidth="1"/>
    <col min="3" max="3" width="28.7109375" style="12" customWidth="1"/>
    <col min="4" max="4" width="18.7109375" style="12" customWidth="1"/>
    <col min="5" max="5" width="13.7109375" customWidth="1"/>
    <col min="6" max="6" width="10.7109375" style="12" customWidth="1"/>
    <col min="7" max="7" width="9.7109375" style="9" customWidth="1"/>
    <col min="8" max="14" width="5.7109375" style="9" customWidth="1"/>
  </cols>
  <sheetData>
    <row r="1" spans="1:14" x14ac:dyDescent="0.25">
      <c r="A1" s="9"/>
    </row>
    <row r="2" spans="1:14" x14ac:dyDescent="0.25">
      <c r="A2" s="9"/>
    </row>
    <row r="3" spans="1:14" ht="15.75" thickBot="1" x14ac:dyDescent="0.3"/>
    <row r="4" spans="1:14" x14ac:dyDescent="0.25">
      <c r="A4" s="14" t="s">
        <v>21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/>
    </row>
    <row r="5" spans="1:14" ht="15.75" thickBot="1" x14ac:dyDescent="0.3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</row>
    <row r="6" spans="1:14" x14ac:dyDescent="0.25">
      <c r="A6" s="20"/>
      <c r="B6" s="21"/>
      <c r="C6" s="21"/>
      <c r="D6" s="21"/>
      <c r="E6" s="21"/>
      <c r="F6" s="21"/>
      <c r="G6" s="22"/>
      <c r="H6" s="26" t="s">
        <v>6</v>
      </c>
      <c r="I6" s="29" t="s">
        <v>5</v>
      </c>
      <c r="J6" s="29" t="s">
        <v>8</v>
      </c>
      <c r="K6" s="29" t="s">
        <v>9</v>
      </c>
      <c r="L6" s="29" t="s">
        <v>10</v>
      </c>
      <c r="M6" s="29" t="s">
        <v>11</v>
      </c>
      <c r="N6" s="29" t="s">
        <v>12</v>
      </c>
    </row>
    <row r="7" spans="1:14" x14ac:dyDescent="0.25">
      <c r="A7" s="23"/>
      <c r="B7" s="24"/>
      <c r="C7" s="24"/>
      <c r="D7" s="24"/>
      <c r="E7" s="24"/>
      <c r="F7" s="24"/>
      <c r="G7" s="25"/>
      <c r="H7" s="27"/>
      <c r="I7" s="30"/>
      <c r="J7" s="30"/>
      <c r="K7" s="30"/>
      <c r="L7" s="30"/>
      <c r="M7" s="30"/>
      <c r="N7" s="30"/>
    </row>
    <row r="8" spans="1:14" x14ac:dyDescent="0.25">
      <c r="A8" s="23"/>
      <c r="B8" s="24"/>
      <c r="C8" s="24"/>
      <c r="D8" s="24"/>
      <c r="E8" s="24"/>
      <c r="F8" s="24"/>
      <c r="G8" s="25"/>
      <c r="H8" s="27"/>
      <c r="I8" s="30"/>
      <c r="J8" s="30"/>
      <c r="K8" s="30"/>
      <c r="L8" s="30"/>
      <c r="M8" s="30"/>
      <c r="N8" s="30"/>
    </row>
    <row r="9" spans="1:14" x14ac:dyDescent="0.25">
      <c r="A9" s="23"/>
      <c r="B9" s="24"/>
      <c r="C9" s="24"/>
      <c r="D9" s="24"/>
      <c r="E9" s="24"/>
      <c r="F9" s="24"/>
      <c r="G9" s="25"/>
      <c r="H9" s="27"/>
      <c r="I9" s="30"/>
      <c r="J9" s="30"/>
      <c r="K9" s="30"/>
      <c r="L9" s="30"/>
      <c r="M9" s="30"/>
      <c r="N9" s="30"/>
    </row>
    <row r="10" spans="1:14" x14ac:dyDescent="0.25">
      <c r="A10" s="23"/>
      <c r="B10" s="24"/>
      <c r="C10" s="24"/>
      <c r="D10" s="24"/>
      <c r="E10" s="24"/>
      <c r="F10" s="24"/>
      <c r="G10" s="25"/>
      <c r="H10" s="27"/>
      <c r="I10" s="30"/>
      <c r="J10" s="30"/>
      <c r="K10" s="30"/>
      <c r="L10" s="30"/>
      <c r="M10" s="30"/>
      <c r="N10" s="30"/>
    </row>
    <row r="11" spans="1:14" x14ac:dyDescent="0.25">
      <c r="A11" s="23"/>
      <c r="B11" s="24"/>
      <c r="C11" s="24"/>
      <c r="D11" s="24"/>
      <c r="E11" s="24"/>
      <c r="F11" s="24"/>
      <c r="G11" s="25"/>
      <c r="H11" s="27"/>
      <c r="I11" s="30"/>
      <c r="J11" s="30"/>
      <c r="K11" s="30"/>
      <c r="L11" s="30"/>
      <c r="M11" s="30"/>
      <c r="N11" s="30"/>
    </row>
    <row r="12" spans="1:14" ht="15.75" thickBot="1" x14ac:dyDescent="0.3">
      <c r="A12" s="23"/>
      <c r="B12" s="24"/>
      <c r="C12" s="24"/>
      <c r="D12" s="24"/>
      <c r="E12" s="24"/>
      <c r="F12" s="24"/>
      <c r="G12" s="25"/>
      <c r="H12" s="27"/>
      <c r="I12" s="30"/>
      <c r="J12" s="30"/>
      <c r="K12" s="30"/>
      <c r="L12" s="30"/>
      <c r="M12" s="30"/>
      <c r="N12" s="30"/>
    </row>
    <row r="13" spans="1:14" ht="15.75" thickBot="1" x14ac:dyDescent="0.3">
      <c r="A13" s="6" t="s">
        <v>7</v>
      </c>
      <c r="B13" s="13" t="s">
        <v>0</v>
      </c>
      <c r="C13" s="4" t="s">
        <v>1</v>
      </c>
      <c r="D13" s="13" t="s">
        <v>2</v>
      </c>
      <c r="E13" s="4" t="s">
        <v>143</v>
      </c>
      <c r="F13" s="13" t="s">
        <v>3</v>
      </c>
      <c r="G13" s="5" t="s">
        <v>4</v>
      </c>
      <c r="H13" s="28"/>
      <c r="I13" s="31"/>
      <c r="J13" s="31"/>
      <c r="K13" s="31"/>
      <c r="L13" s="31"/>
      <c r="M13" s="31"/>
      <c r="N13" s="31"/>
    </row>
    <row r="14" spans="1:14" x14ac:dyDescent="0.25">
      <c r="A14" s="7">
        <v>1</v>
      </c>
      <c r="B14" s="7">
        <v>58</v>
      </c>
      <c r="C14" s="10" t="s">
        <v>39</v>
      </c>
      <c r="D14" s="10" t="s">
        <v>25</v>
      </c>
      <c r="E14" s="3"/>
      <c r="F14" s="10" t="s">
        <v>14</v>
      </c>
      <c r="G14" s="7">
        <f t="shared" ref="G14:G43" si="0">SUM(H14:N14)</f>
        <v>63</v>
      </c>
      <c r="H14" s="7"/>
      <c r="I14" s="7">
        <v>15</v>
      </c>
      <c r="J14" s="7">
        <v>20</v>
      </c>
      <c r="K14" s="7">
        <v>17</v>
      </c>
      <c r="L14" s="7">
        <v>11</v>
      </c>
      <c r="M14" s="7"/>
      <c r="N14" s="7"/>
    </row>
    <row r="15" spans="1:14" x14ac:dyDescent="0.25">
      <c r="A15" s="8">
        <v>2</v>
      </c>
      <c r="B15" s="8">
        <v>156</v>
      </c>
      <c r="C15" s="11" t="s">
        <v>37</v>
      </c>
      <c r="D15" s="11" t="s">
        <v>27</v>
      </c>
      <c r="E15" s="2"/>
      <c r="F15" s="11" t="s">
        <v>16</v>
      </c>
      <c r="G15" s="7">
        <f t="shared" si="0"/>
        <v>63</v>
      </c>
      <c r="H15" s="8"/>
      <c r="I15" s="8">
        <v>20</v>
      </c>
      <c r="J15" s="8">
        <v>8</v>
      </c>
      <c r="K15" s="8">
        <v>20</v>
      </c>
      <c r="L15" s="8">
        <v>15</v>
      </c>
      <c r="M15" s="8"/>
      <c r="N15" s="8"/>
    </row>
    <row r="16" spans="1:14" x14ac:dyDescent="0.25">
      <c r="A16" s="7">
        <v>3</v>
      </c>
      <c r="B16" s="8">
        <v>27</v>
      </c>
      <c r="C16" s="11" t="s">
        <v>38</v>
      </c>
      <c r="D16" s="11" t="s">
        <v>24</v>
      </c>
      <c r="E16" s="2"/>
      <c r="F16" s="11" t="s">
        <v>17</v>
      </c>
      <c r="G16" s="7">
        <f t="shared" si="0"/>
        <v>62</v>
      </c>
      <c r="H16" s="8"/>
      <c r="I16" s="8">
        <v>17</v>
      </c>
      <c r="J16" s="8">
        <v>17</v>
      </c>
      <c r="K16" s="8">
        <v>8</v>
      </c>
      <c r="L16" s="8">
        <v>20</v>
      </c>
      <c r="M16" s="8"/>
      <c r="N16" s="8"/>
    </row>
    <row r="17" spans="1:14" x14ac:dyDescent="0.25">
      <c r="A17" s="8">
        <v>4</v>
      </c>
      <c r="B17" s="8">
        <v>40</v>
      </c>
      <c r="C17" s="11" t="s">
        <v>42</v>
      </c>
      <c r="D17" s="11" t="s">
        <v>24</v>
      </c>
      <c r="E17" s="2"/>
      <c r="F17" s="11" t="s">
        <v>43</v>
      </c>
      <c r="G17" s="7">
        <f t="shared" si="0"/>
        <v>49</v>
      </c>
      <c r="H17" s="8"/>
      <c r="I17" s="8">
        <v>11</v>
      </c>
      <c r="J17" s="8">
        <v>6</v>
      </c>
      <c r="K17" s="8">
        <v>15</v>
      </c>
      <c r="L17" s="8">
        <v>17</v>
      </c>
      <c r="M17" s="8"/>
      <c r="N17" s="8"/>
    </row>
    <row r="18" spans="1:14" x14ac:dyDescent="0.25">
      <c r="A18" s="7">
        <v>5</v>
      </c>
      <c r="B18" s="8">
        <v>141</v>
      </c>
      <c r="C18" s="11" t="s">
        <v>40</v>
      </c>
      <c r="D18" s="11" t="s">
        <v>41</v>
      </c>
      <c r="E18" s="2"/>
      <c r="F18" s="11" t="s">
        <v>30</v>
      </c>
      <c r="G18" s="7">
        <f t="shared" si="0"/>
        <v>29</v>
      </c>
      <c r="H18" s="8"/>
      <c r="I18" s="8">
        <v>13</v>
      </c>
      <c r="J18" s="8">
        <v>5</v>
      </c>
      <c r="K18" s="8">
        <v>11</v>
      </c>
      <c r="L18" s="8">
        <v>0</v>
      </c>
      <c r="M18" s="8"/>
      <c r="N18" s="8"/>
    </row>
    <row r="19" spans="1:14" x14ac:dyDescent="0.25">
      <c r="A19" s="8">
        <v>6</v>
      </c>
      <c r="B19" s="8">
        <v>104</v>
      </c>
      <c r="C19" s="11" t="s">
        <v>138</v>
      </c>
      <c r="D19" s="11" t="s">
        <v>34</v>
      </c>
      <c r="E19" s="2"/>
      <c r="F19" s="11" t="s">
        <v>16</v>
      </c>
      <c r="G19" s="7">
        <f t="shared" si="0"/>
        <v>28</v>
      </c>
      <c r="H19" s="8"/>
      <c r="I19" s="8">
        <v>0</v>
      </c>
      <c r="J19" s="8">
        <v>15</v>
      </c>
      <c r="K19" s="8">
        <v>6</v>
      </c>
      <c r="L19" s="8">
        <v>7</v>
      </c>
      <c r="M19" s="8"/>
      <c r="N19" s="8"/>
    </row>
    <row r="20" spans="1:14" x14ac:dyDescent="0.25">
      <c r="A20" s="8">
        <v>7</v>
      </c>
      <c r="B20" s="8">
        <v>39</v>
      </c>
      <c r="C20" s="11" t="s">
        <v>72</v>
      </c>
      <c r="D20" s="11" t="s">
        <v>73</v>
      </c>
      <c r="E20" s="2"/>
      <c r="F20" s="11" t="s">
        <v>17</v>
      </c>
      <c r="G20" s="7">
        <f t="shared" si="0"/>
        <v>27</v>
      </c>
      <c r="H20" s="8"/>
      <c r="I20" s="8">
        <v>0</v>
      </c>
      <c r="J20" s="8">
        <v>7</v>
      </c>
      <c r="K20" s="8">
        <v>10</v>
      </c>
      <c r="L20" s="8">
        <v>10</v>
      </c>
      <c r="M20" s="8"/>
      <c r="N20" s="8"/>
    </row>
    <row r="21" spans="1:14" x14ac:dyDescent="0.25">
      <c r="A21" s="8">
        <v>8</v>
      </c>
      <c r="B21" s="8">
        <v>109</v>
      </c>
      <c r="C21" s="11" t="s">
        <v>50</v>
      </c>
      <c r="D21" s="11" t="s">
        <v>31</v>
      </c>
      <c r="E21" s="2"/>
      <c r="F21" s="11" t="s">
        <v>16</v>
      </c>
      <c r="G21" s="7">
        <f t="shared" si="0"/>
        <v>23</v>
      </c>
      <c r="H21" s="8"/>
      <c r="I21" s="8">
        <v>5</v>
      </c>
      <c r="J21" s="8">
        <v>0</v>
      </c>
      <c r="K21" s="8">
        <v>5</v>
      </c>
      <c r="L21" s="8">
        <v>13</v>
      </c>
      <c r="M21" s="8"/>
      <c r="N21" s="8"/>
    </row>
    <row r="22" spans="1:14" x14ac:dyDescent="0.25">
      <c r="A22" s="8">
        <v>9</v>
      </c>
      <c r="B22" s="8">
        <v>123</v>
      </c>
      <c r="C22" s="11" t="s">
        <v>56</v>
      </c>
      <c r="D22" s="11" t="s">
        <v>57</v>
      </c>
      <c r="E22" s="2"/>
      <c r="F22" s="11" t="s">
        <v>43</v>
      </c>
      <c r="G22" s="7">
        <f t="shared" si="0"/>
        <v>17</v>
      </c>
      <c r="H22" s="8"/>
      <c r="I22" s="8">
        <v>1</v>
      </c>
      <c r="J22" s="8">
        <v>9</v>
      </c>
      <c r="K22" s="8">
        <v>7</v>
      </c>
      <c r="L22" s="8">
        <v>0</v>
      </c>
      <c r="M22" s="8"/>
      <c r="N22" s="8"/>
    </row>
    <row r="23" spans="1:14" x14ac:dyDescent="0.25">
      <c r="A23" s="8">
        <v>10</v>
      </c>
      <c r="B23" s="8">
        <v>108</v>
      </c>
      <c r="C23" s="11" t="s">
        <v>54</v>
      </c>
      <c r="D23" s="11" t="s">
        <v>55</v>
      </c>
      <c r="E23" s="2"/>
      <c r="F23" s="11" t="s">
        <v>14</v>
      </c>
      <c r="G23" s="7">
        <f t="shared" si="0"/>
        <v>17</v>
      </c>
      <c r="H23" s="8"/>
      <c r="I23" s="8">
        <v>2</v>
      </c>
      <c r="J23" s="8">
        <v>0</v>
      </c>
      <c r="K23" s="8">
        <v>9</v>
      </c>
      <c r="L23" s="8">
        <v>6</v>
      </c>
      <c r="M23" s="8"/>
      <c r="N23" s="8"/>
    </row>
    <row r="24" spans="1:14" x14ac:dyDescent="0.25">
      <c r="A24" s="8">
        <v>11</v>
      </c>
      <c r="B24" s="8">
        <v>102</v>
      </c>
      <c r="C24" s="11" t="s">
        <v>44</v>
      </c>
      <c r="D24" s="11" t="s">
        <v>34</v>
      </c>
      <c r="E24" s="2"/>
      <c r="F24" s="11" t="s">
        <v>16</v>
      </c>
      <c r="G24" s="7">
        <f t="shared" si="0"/>
        <v>16</v>
      </c>
      <c r="H24" s="8"/>
      <c r="I24" s="8">
        <v>10</v>
      </c>
      <c r="J24" s="8">
        <v>3</v>
      </c>
      <c r="K24" s="8">
        <v>3</v>
      </c>
      <c r="L24" s="8">
        <v>0</v>
      </c>
      <c r="M24" s="8"/>
      <c r="N24" s="8"/>
    </row>
    <row r="25" spans="1:14" x14ac:dyDescent="0.25">
      <c r="A25" s="8">
        <v>12</v>
      </c>
      <c r="B25" s="8">
        <v>103</v>
      </c>
      <c r="C25" s="11" t="s">
        <v>58</v>
      </c>
      <c r="D25" s="11" t="s">
        <v>59</v>
      </c>
      <c r="E25" s="2"/>
      <c r="F25" s="11" t="s">
        <v>18</v>
      </c>
      <c r="G25" s="7">
        <f t="shared" si="0"/>
        <v>15</v>
      </c>
      <c r="H25" s="8"/>
      <c r="I25" s="8">
        <v>0</v>
      </c>
      <c r="J25" s="8">
        <v>11</v>
      </c>
      <c r="K25" s="8">
        <v>4</v>
      </c>
      <c r="L25" s="8">
        <v>0</v>
      </c>
      <c r="M25" s="8"/>
      <c r="N25" s="8"/>
    </row>
    <row r="26" spans="1:14" x14ac:dyDescent="0.25">
      <c r="A26" s="8">
        <v>13</v>
      </c>
      <c r="B26" s="8">
        <v>60</v>
      </c>
      <c r="C26" s="11" t="s">
        <v>51</v>
      </c>
      <c r="D26" s="11" t="s">
        <v>52</v>
      </c>
      <c r="E26" s="2"/>
      <c r="F26" s="11" t="s">
        <v>17</v>
      </c>
      <c r="G26" s="7">
        <f t="shared" si="0"/>
        <v>13</v>
      </c>
      <c r="H26" s="8"/>
      <c r="I26" s="8">
        <v>4</v>
      </c>
      <c r="J26" s="8">
        <v>0</v>
      </c>
      <c r="K26" s="8">
        <v>0</v>
      </c>
      <c r="L26" s="8">
        <v>9</v>
      </c>
      <c r="M26" s="8"/>
      <c r="N26" s="8"/>
    </row>
    <row r="27" spans="1:14" x14ac:dyDescent="0.25">
      <c r="A27" s="8">
        <v>14</v>
      </c>
      <c r="B27" s="8">
        <v>51</v>
      </c>
      <c r="C27" s="11" t="s">
        <v>46</v>
      </c>
      <c r="D27" s="11" t="s">
        <v>47</v>
      </c>
      <c r="E27" s="2"/>
      <c r="F27" s="11" t="s">
        <v>13</v>
      </c>
      <c r="G27" s="7">
        <f t="shared" si="0"/>
        <v>12</v>
      </c>
      <c r="H27" s="8"/>
      <c r="I27" s="8">
        <v>8</v>
      </c>
      <c r="J27" s="8">
        <v>4</v>
      </c>
      <c r="K27" s="8">
        <v>0</v>
      </c>
      <c r="L27" s="8">
        <v>0</v>
      </c>
      <c r="M27" s="8"/>
      <c r="N27" s="8"/>
    </row>
    <row r="28" spans="1:14" x14ac:dyDescent="0.25">
      <c r="A28" s="8">
        <v>15</v>
      </c>
      <c r="B28" s="8">
        <v>117</v>
      </c>
      <c r="C28" s="11" t="s">
        <v>139</v>
      </c>
      <c r="D28" s="11" t="s">
        <v>47</v>
      </c>
      <c r="E28" s="2"/>
      <c r="F28" s="11" t="s">
        <v>16</v>
      </c>
      <c r="G28" s="7">
        <f t="shared" si="0"/>
        <v>10</v>
      </c>
      <c r="H28" s="8"/>
      <c r="I28" s="8">
        <v>0</v>
      </c>
      <c r="J28" s="8">
        <v>10</v>
      </c>
      <c r="K28" s="8">
        <v>0</v>
      </c>
      <c r="L28" s="8">
        <v>0</v>
      </c>
      <c r="M28" s="8"/>
      <c r="N28" s="8"/>
    </row>
    <row r="29" spans="1:14" x14ac:dyDescent="0.25">
      <c r="A29" s="8">
        <v>16</v>
      </c>
      <c r="B29" s="8">
        <v>98</v>
      </c>
      <c r="C29" s="11" t="s">
        <v>60</v>
      </c>
      <c r="D29" s="11" t="s">
        <v>61</v>
      </c>
      <c r="E29" s="2"/>
      <c r="F29" s="11" t="s">
        <v>18</v>
      </c>
      <c r="G29" s="7">
        <f t="shared" si="0"/>
        <v>10</v>
      </c>
      <c r="H29" s="8"/>
      <c r="I29" s="8">
        <v>0</v>
      </c>
      <c r="J29" s="8">
        <v>0</v>
      </c>
      <c r="K29" s="8">
        <v>2</v>
      </c>
      <c r="L29" s="8">
        <v>8</v>
      </c>
      <c r="M29" s="8"/>
      <c r="N29" s="8"/>
    </row>
    <row r="30" spans="1:14" x14ac:dyDescent="0.25">
      <c r="A30" s="8">
        <v>17</v>
      </c>
      <c r="B30" s="8">
        <v>90</v>
      </c>
      <c r="C30" s="11" t="s">
        <v>48</v>
      </c>
      <c r="D30" s="11" t="s">
        <v>47</v>
      </c>
      <c r="E30" s="2"/>
      <c r="F30" s="11" t="s">
        <v>16</v>
      </c>
      <c r="G30" s="7">
        <f t="shared" si="0"/>
        <v>8</v>
      </c>
      <c r="H30" s="8"/>
      <c r="I30" s="8">
        <v>7</v>
      </c>
      <c r="J30" s="8">
        <v>1</v>
      </c>
      <c r="K30" s="8">
        <v>0</v>
      </c>
      <c r="L30" s="8">
        <v>0</v>
      </c>
      <c r="M30" s="8"/>
      <c r="N30" s="8"/>
    </row>
    <row r="31" spans="1:14" x14ac:dyDescent="0.25">
      <c r="A31" s="8">
        <v>18</v>
      </c>
      <c r="B31" s="8">
        <v>134</v>
      </c>
      <c r="C31" s="11" t="s">
        <v>49</v>
      </c>
      <c r="D31" s="11" t="s">
        <v>32</v>
      </c>
      <c r="E31" s="2"/>
      <c r="F31" s="11" t="s">
        <v>16</v>
      </c>
      <c r="G31" s="7">
        <f t="shared" si="0"/>
        <v>8</v>
      </c>
      <c r="H31" s="8"/>
      <c r="I31" s="8">
        <v>6</v>
      </c>
      <c r="J31" s="8">
        <v>2</v>
      </c>
      <c r="K31" s="8">
        <v>0</v>
      </c>
      <c r="L31" s="8">
        <v>0</v>
      </c>
      <c r="M31" s="8"/>
      <c r="N31" s="8"/>
    </row>
    <row r="32" spans="1:14" x14ac:dyDescent="0.25">
      <c r="A32" s="8">
        <v>19</v>
      </c>
      <c r="B32" s="8">
        <v>157</v>
      </c>
      <c r="C32" s="11" t="s">
        <v>67</v>
      </c>
      <c r="D32" s="11" t="s">
        <v>28</v>
      </c>
      <c r="E32" s="2"/>
      <c r="F32" s="11" t="s">
        <v>16</v>
      </c>
      <c r="G32" s="7">
        <f t="shared" si="0"/>
        <v>6</v>
      </c>
      <c r="H32" s="8"/>
      <c r="I32" s="8">
        <v>0</v>
      </c>
      <c r="J32" s="8">
        <v>0</v>
      </c>
      <c r="K32" s="8">
        <v>1</v>
      </c>
      <c r="L32" s="8">
        <v>5</v>
      </c>
      <c r="M32" s="8"/>
      <c r="N32" s="8"/>
    </row>
    <row r="33" spans="1:14" x14ac:dyDescent="0.25">
      <c r="A33" s="8">
        <v>20</v>
      </c>
      <c r="B33" s="8">
        <v>174</v>
      </c>
      <c r="C33" s="11" t="s">
        <v>45</v>
      </c>
      <c r="D33" s="11" t="s">
        <v>155</v>
      </c>
      <c r="E33" s="8" t="s">
        <v>144</v>
      </c>
      <c r="F33" s="11" t="s">
        <v>17</v>
      </c>
      <c r="G33" s="7">
        <f t="shared" si="0"/>
        <v>5</v>
      </c>
      <c r="H33" s="8">
        <v>-30</v>
      </c>
      <c r="I33" s="8">
        <v>9</v>
      </c>
      <c r="J33" s="8">
        <v>13</v>
      </c>
      <c r="K33" s="8">
        <v>13</v>
      </c>
      <c r="L33" s="8">
        <v>0</v>
      </c>
      <c r="M33" s="8"/>
      <c r="N33" s="8"/>
    </row>
    <row r="34" spans="1:14" x14ac:dyDescent="0.25">
      <c r="A34" s="8">
        <v>21</v>
      </c>
      <c r="B34" s="8">
        <v>104</v>
      </c>
      <c r="C34" s="11" t="s">
        <v>53</v>
      </c>
      <c r="D34" s="11" t="s">
        <v>28</v>
      </c>
      <c r="E34" s="2"/>
      <c r="F34" s="11" t="s">
        <v>17</v>
      </c>
      <c r="G34" s="7">
        <f t="shared" si="0"/>
        <v>5</v>
      </c>
      <c r="H34" s="8"/>
      <c r="I34" s="8">
        <v>3</v>
      </c>
      <c r="J34" s="8">
        <v>0</v>
      </c>
      <c r="K34" s="8">
        <v>0</v>
      </c>
      <c r="L34" s="8">
        <v>2</v>
      </c>
      <c r="M34" s="8"/>
      <c r="N34" s="8"/>
    </row>
    <row r="35" spans="1:14" x14ac:dyDescent="0.25">
      <c r="A35" s="8">
        <v>22</v>
      </c>
      <c r="B35" s="8">
        <v>314</v>
      </c>
      <c r="C35" s="11" t="s">
        <v>156</v>
      </c>
      <c r="D35" s="11" t="s">
        <v>157</v>
      </c>
      <c r="E35" s="2"/>
      <c r="F35" s="11" t="s">
        <v>18</v>
      </c>
      <c r="G35" s="7">
        <f t="shared" si="0"/>
        <v>4</v>
      </c>
      <c r="H35" s="8"/>
      <c r="I35" s="8">
        <v>0</v>
      </c>
      <c r="J35" s="8">
        <v>0</v>
      </c>
      <c r="K35" s="8">
        <v>0</v>
      </c>
      <c r="L35" s="8">
        <v>4</v>
      </c>
      <c r="M35" s="8"/>
      <c r="N35" s="8"/>
    </row>
    <row r="36" spans="1:14" x14ac:dyDescent="0.25">
      <c r="A36" s="8">
        <v>23</v>
      </c>
      <c r="B36" s="8">
        <v>323</v>
      </c>
      <c r="C36" s="11" t="s">
        <v>158</v>
      </c>
      <c r="D36" s="11" t="s">
        <v>159</v>
      </c>
      <c r="E36" s="2"/>
      <c r="F36" s="11" t="s">
        <v>43</v>
      </c>
      <c r="G36" s="7">
        <f t="shared" si="0"/>
        <v>3</v>
      </c>
      <c r="H36" s="8"/>
      <c r="I36" s="8">
        <v>0</v>
      </c>
      <c r="J36" s="8">
        <v>0</v>
      </c>
      <c r="K36" s="8">
        <v>0</v>
      </c>
      <c r="L36" s="8">
        <v>3</v>
      </c>
      <c r="M36" s="8"/>
      <c r="N36" s="8"/>
    </row>
    <row r="37" spans="1:14" x14ac:dyDescent="0.25">
      <c r="A37" s="8">
        <v>24</v>
      </c>
      <c r="B37" s="8">
        <v>84</v>
      </c>
      <c r="C37" s="11" t="s">
        <v>68</v>
      </c>
      <c r="D37" s="11" t="s">
        <v>69</v>
      </c>
      <c r="E37" s="2"/>
      <c r="F37" s="11" t="s">
        <v>17</v>
      </c>
      <c r="G37" s="7">
        <f t="shared" si="0"/>
        <v>1</v>
      </c>
      <c r="H37" s="8"/>
      <c r="I37" s="8">
        <v>0</v>
      </c>
      <c r="J37" s="8">
        <v>0</v>
      </c>
      <c r="K37" s="8">
        <v>0</v>
      </c>
      <c r="L37" s="8">
        <v>1</v>
      </c>
      <c r="M37" s="8"/>
      <c r="N37" s="8"/>
    </row>
    <row r="38" spans="1:14" x14ac:dyDescent="0.25">
      <c r="A38" s="8">
        <v>25</v>
      </c>
      <c r="B38" s="8">
        <v>95</v>
      </c>
      <c r="C38" s="11" t="s">
        <v>62</v>
      </c>
      <c r="D38" s="11" t="s">
        <v>36</v>
      </c>
      <c r="E38" s="2"/>
      <c r="F38" s="11" t="s">
        <v>16</v>
      </c>
      <c r="G38" s="7">
        <f t="shared" si="0"/>
        <v>0</v>
      </c>
      <c r="H38" s="8"/>
      <c r="I38" s="8">
        <v>0</v>
      </c>
      <c r="J38" s="8">
        <v>0</v>
      </c>
      <c r="K38" s="8">
        <v>0</v>
      </c>
      <c r="L38" s="8">
        <v>0</v>
      </c>
      <c r="M38" s="8"/>
      <c r="N38" s="8"/>
    </row>
    <row r="39" spans="1:14" x14ac:dyDescent="0.25">
      <c r="A39" s="8">
        <v>26</v>
      </c>
      <c r="B39" s="8">
        <v>189</v>
      </c>
      <c r="C39" s="11" t="s">
        <v>63</v>
      </c>
      <c r="D39" s="11" t="s">
        <v>64</v>
      </c>
      <c r="E39" s="2"/>
      <c r="F39" s="11" t="s">
        <v>43</v>
      </c>
      <c r="G39" s="7">
        <f t="shared" si="0"/>
        <v>0</v>
      </c>
      <c r="H39" s="8"/>
      <c r="I39" s="8">
        <v>0</v>
      </c>
      <c r="J39" s="8">
        <v>0</v>
      </c>
      <c r="K39" s="8">
        <v>0</v>
      </c>
      <c r="L39" s="8">
        <v>0</v>
      </c>
      <c r="M39" s="8"/>
      <c r="N39" s="8"/>
    </row>
    <row r="40" spans="1:14" x14ac:dyDescent="0.25">
      <c r="A40" s="8">
        <v>27</v>
      </c>
      <c r="B40" s="8">
        <v>99</v>
      </c>
      <c r="C40" s="11" t="s">
        <v>65</v>
      </c>
      <c r="D40" s="11" t="s">
        <v>66</v>
      </c>
      <c r="E40" s="2"/>
      <c r="F40" s="11" t="s">
        <v>14</v>
      </c>
      <c r="G40" s="7">
        <f t="shared" si="0"/>
        <v>0</v>
      </c>
      <c r="H40" s="8"/>
      <c r="I40" s="8">
        <v>0</v>
      </c>
      <c r="J40" s="8">
        <v>0</v>
      </c>
      <c r="K40" s="8">
        <v>0</v>
      </c>
      <c r="L40" s="8">
        <v>0</v>
      </c>
      <c r="M40" s="8"/>
      <c r="N40" s="8"/>
    </row>
    <row r="41" spans="1:14" x14ac:dyDescent="0.25">
      <c r="A41" s="8">
        <v>28</v>
      </c>
      <c r="B41" s="8">
        <v>573</v>
      </c>
      <c r="C41" s="11" t="s">
        <v>70</v>
      </c>
      <c r="D41" s="11" t="s">
        <v>69</v>
      </c>
      <c r="E41" s="2"/>
      <c r="F41" s="11" t="s">
        <v>17</v>
      </c>
      <c r="G41" s="7">
        <f t="shared" si="0"/>
        <v>0</v>
      </c>
      <c r="H41" s="8"/>
      <c r="I41" s="8">
        <v>0</v>
      </c>
      <c r="J41" s="8">
        <v>0</v>
      </c>
      <c r="K41" s="8">
        <v>0</v>
      </c>
      <c r="L41" s="8">
        <v>0</v>
      </c>
      <c r="M41" s="8"/>
      <c r="N41" s="8"/>
    </row>
    <row r="42" spans="1:14" x14ac:dyDescent="0.25">
      <c r="A42" s="8">
        <v>29</v>
      </c>
      <c r="B42" s="8">
        <v>579</v>
      </c>
      <c r="C42" s="11" t="s">
        <v>71</v>
      </c>
      <c r="D42" s="11" t="s">
        <v>59</v>
      </c>
      <c r="E42" s="2"/>
      <c r="F42" s="11" t="s">
        <v>16</v>
      </c>
      <c r="G42" s="7">
        <f t="shared" si="0"/>
        <v>0</v>
      </c>
      <c r="H42" s="8"/>
      <c r="I42" s="8">
        <v>0</v>
      </c>
      <c r="J42" s="8">
        <v>0</v>
      </c>
      <c r="K42" s="8">
        <v>0</v>
      </c>
      <c r="L42" s="8">
        <v>0</v>
      </c>
      <c r="M42" s="8"/>
      <c r="N42" s="8"/>
    </row>
    <row r="43" spans="1:14" x14ac:dyDescent="0.25">
      <c r="A43" s="8">
        <v>30</v>
      </c>
      <c r="B43" s="8">
        <v>178</v>
      </c>
      <c r="C43" s="11" t="s">
        <v>74</v>
      </c>
      <c r="D43" s="11" t="s">
        <v>24</v>
      </c>
      <c r="E43" s="2"/>
      <c r="F43" s="11" t="s">
        <v>17</v>
      </c>
      <c r="G43" s="7">
        <f t="shared" si="0"/>
        <v>0</v>
      </c>
      <c r="H43" s="8"/>
      <c r="I43" s="8">
        <v>0</v>
      </c>
      <c r="J43" s="8">
        <v>0</v>
      </c>
      <c r="K43" s="8">
        <v>0</v>
      </c>
      <c r="L43" s="8">
        <v>0</v>
      </c>
      <c r="M43" s="8"/>
      <c r="N43" s="8"/>
    </row>
    <row r="45" spans="1:14" x14ac:dyDescent="0.25">
      <c r="A45" s="9"/>
    </row>
    <row r="46" spans="1:14" x14ac:dyDescent="0.25">
      <c r="A46" s="9"/>
    </row>
    <row r="47" spans="1:14" x14ac:dyDescent="0.25">
      <c r="A47" s="9"/>
    </row>
    <row r="48" spans="1:14" ht="15.75" thickBot="1" x14ac:dyDescent="0.3"/>
    <row r="49" spans="1:14" x14ac:dyDescent="0.25">
      <c r="A49" s="14" t="s">
        <v>22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6"/>
    </row>
    <row r="50" spans="1:14" ht="15.75" thickBot="1" x14ac:dyDescent="0.3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9"/>
    </row>
    <row r="51" spans="1:14" x14ac:dyDescent="0.25">
      <c r="A51" s="20"/>
      <c r="B51" s="21"/>
      <c r="C51" s="21"/>
      <c r="D51" s="21"/>
      <c r="E51" s="21"/>
      <c r="F51" s="21"/>
      <c r="G51" s="22"/>
      <c r="H51" s="26" t="s">
        <v>6</v>
      </c>
      <c r="I51" s="29" t="s">
        <v>5</v>
      </c>
      <c r="J51" s="29" t="s">
        <v>8</v>
      </c>
      <c r="K51" s="29" t="s">
        <v>9</v>
      </c>
      <c r="L51" s="29" t="s">
        <v>10</v>
      </c>
      <c r="M51" s="29" t="s">
        <v>11</v>
      </c>
      <c r="N51" s="29" t="s">
        <v>12</v>
      </c>
    </row>
    <row r="52" spans="1:14" x14ac:dyDescent="0.25">
      <c r="A52" s="23"/>
      <c r="B52" s="24"/>
      <c r="C52" s="24"/>
      <c r="D52" s="24"/>
      <c r="E52" s="24"/>
      <c r="F52" s="24"/>
      <c r="G52" s="25"/>
      <c r="H52" s="27"/>
      <c r="I52" s="30"/>
      <c r="J52" s="30"/>
      <c r="K52" s="30"/>
      <c r="L52" s="30"/>
      <c r="M52" s="30"/>
      <c r="N52" s="30"/>
    </row>
    <row r="53" spans="1:14" x14ac:dyDescent="0.25">
      <c r="A53" s="23"/>
      <c r="B53" s="24"/>
      <c r="C53" s="24"/>
      <c r="D53" s="24"/>
      <c r="E53" s="24"/>
      <c r="F53" s="24"/>
      <c r="G53" s="25"/>
      <c r="H53" s="27"/>
      <c r="I53" s="30"/>
      <c r="J53" s="30"/>
      <c r="K53" s="30"/>
      <c r="L53" s="30"/>
      <c r="M53" s="30"/>
      <c r="N53" s="30"/>
    </row>
    <row r="54" spans="1:14" x14ac:dyDescent="0.25">
      <c r="A54" s="23"/>
      <c r="B54" s="24"/>
      <c r="C54" s="24"/>
      <c r="D54" s="24"/>
      <c r="E54" s="24"/>
      <c r="F54" s="24"/>
      <c r="G54" s="25"/>
      <c r="H54" s="27"/>
      <c r="I54" s="30"/>
      <c r="J54" s="30"/>
      <c r="K54" s="30"/>
      <c r="L54" s="30"/>
      <c r="M54" s="30"/>
      <c r="N54" s="30"/>
    </row>
    <row r="55" spans="1:14" x14ac:dyDescent="0.25">
      <c r="A55" s="23"/>
      <c r="B55" s="24"/>
      <c r="C55" s="24"/>
      <c r="D55" s="24"/>
      <c r="E55" s="24"/>
      <c r="F55" s="24"/>
      <c r="G55" s="25"/>
      <c r="H55" s="27"/>
      <c r="I55" s="30"/>
      <c r="J55" s="30"/>
      <c r="K55" s="30"/>
      <c r="L55" s="30"/>
      <c r="M55" s="30"/>
      <c r="N55" s="30"/>
    </row>
    <row r="56" spans="1:14" x14ac:dyDescent="0.25">
      <c r="A56" s="23"/>
      <c r="B56" s="24"/>
      <c r="C56" s="24"/>
      <c r="D56" s="24"/>
      <c r="E56" s="24"/>
      <c r="F56" s="24"/>
      <c r="G56" s="25"/>
      <c r="H56" s="27"/>
      <c r="I56" s="30"/>
      <c r="J56" s="30"/>
      <c r="K56" s="30"/>
      <c r="L56" s="30"/>
      <c r="M56" s="30"/>
      <c r="N56" s="30"/>
    </row>
    <row r="57" spans="1:14" ht="15.75" thickBot="1" x14ac:dyDescent="0.3">
      <c r="A57" s="23"/>
      <c r="B57" s="24"/>
      <c r="C57" s="24"/>
      <c r="D57" s="24"/>
      <c r="E57" s="24"/>
      <c r="F57" s="24"/>
      <c r="G57" s="25"/>
      <c r="H57" s="27"/>
      <c r="I57" s="30"/>
      <c r="J57" s="30"/>
      <c r="K57" s="30"/>
      <c r="L57" s="30"/>
      <c r="M57" s="30"/>
      <c r="N57" s="30"/>
    </row>
    <row r="58" spans="1:14" ht="15.75" thickBot="1" x14ac:dyDescent="0.3">
      <c r="A58" s="6" t="s">
        <v>7</v>
      </c>
      <c r="B58" s="13" t="s">
        <v>0</v>
      </c>
      <c r="C58" s="4" t="s">
        <v>1</v>
      </c>
      <c r="D58" s="13" t="s">
        <v>2</v>
      </c>
      <c r="E58" s="4" t="s">
        <v>143</v>
      </c>
      <c r="F58" s="13" t="s">
        <v>3</v>
      </c>
      <c r="G58" s="5" t="s">
        <v>4</v>
      </c>
      <c r="H58" s="28"/>
      <c r="I58" s="31"/>
      <c r="J58" s="31"/>
      <c r="K58" s="31"/>
      <c r="L58" s="31"/>
      <c r="M58" s="31"/>
      <c r="N58" s="31"/>
    </row>
    <row r="59" spans="1:14" x14ac:dyDescent="0.25">
      <c r="A59" s="7">
        <v>1</v>
      </c>
      <c r="B59" s="7">
        <v>164</v>
      </c>
      <c r="C59" s="10" t="s">
        <v>75</v>
      </c>
      <c r="D59" s="10" t="s">
        <v>64</v>
      </c>
      <c r="E59" s="3"/>
      <c r="F59" s="10" t="s">
        <v>43</v>
      </c>
      <c r="G59" s="7">
        <f t="shared" ref="G59:G90" si="1">SUM(H59:N59)</f>
        <v>67</v>
      </c>
      <c r="H59" s="7"/>
      <c r="I59" s="7">
        <v>20</v>
      </c>
      <c r="J59" s="7">
        <v>20</v>
      </c>
      <c r="K59" s="7">
        <v>7</v>
      </c>
      <c r="L59" s="7">
        <v>20</v>
      </c>
      <c r="M59" s="7"/>
      <c r="N59" s="7"/>
    </row>
    <row r="60" spans="1:14" x14ac:dyDescent="0.25">
      <c r="A60" s="8">
        <v>2</v>
      </c>
      <c r="B60" s="8">
        <v>147</v>
      </c>
      <c r="C60" s="11" t="s">
        <v>76</v>
      </c>
      <c r="D60" s="11" t="s">
        <v>20</v>
      </c>
      <c r="E60" s="2"/>
      <c r="F60" s="11" t="s">
        <v>16</v>
      </c>
      <c r="G60" s="7">
        <f t="shared" si="1"/>
        <v>62</v>
      </c>
      <c r="H60" s="8"/>
      <c r="I60" s="8">
        <v>17</v>
      </c>
      <c r="J60" s="8">
        <v>15</v>
      </c>
      <c r="K60" s="8">
        <v>17</v>
      </c>
      <c r="L60" s="8">
        <v>13</v>
      </c>
      <c r="M60" s="8"/>
      <c r="N60" s="8"/>
    </row>
    <row r="61" spans="1:14" x14ac:dyDescent="0.25">
      <c r="A61" s="7">
        <v>3</v>
      </c>
      <c r="B61" s="8">
        <v>131</v>
      </c>
      <c r="C61" s="11" t="s">
        <v>77</v>
      </c>
      <c r="D61" s="11" t="s">
        <v>20</v>
      </c>
      <c r="E61" s="2"/>
      <c r="F61" s="11" t="s">
        <v>16</v>
      </c>
      <c r="G61" s="7">
        <f t="shared" si="1"/>
        <v>52</v>
      </c>
      <c r="H61" s="8"/>
      <c r="I61" s="8">
        <v>15</v>
      </c>
      <c r="J61" s="8">
        <v>0</v>
      </c>
      <c r="K61" s="8">
        <v>20</v>
      </c>
      <c r="L61" s="8">
        <v>17</v>
      </c>
      <c r="M61" s="8"/>
      <c r="N61" s="8"/>
    </row>
    <row r="62" spans="1:14" x14ac:dyDescent="0.25">
      <c r="A62" s="8">
        <v>4</v>
      </c>
      <c r="B62" s="8">
        <v>78</v>
      </c>
      <c r="C62" s="11" t="s">
        <v>80</v>
      </c>
      <c r="D62" s="11" t="s">
        <v>41</v>
      </c>
      <c r="E62" s="2"/>
      <c r="F62" s="11" t="s">
        <v>17</v>
      </c>
      <c r="G62" s="7">
        <f t="shared" si="1"/>
        <v>36</v>
      </c>
      <c r="H62" s="8"/>
      <c r="I62" s="8">
        <v>11</v>
      </c>
      <c r="J62" s="8">
        <v>8</v>
      </c>
      <c r="K62" s="8">
        <v>11</v>
      </c>
      <c r="L62" s="8">
        <v>6</v>
      </c>
      <c r="M62" s="8"/>
      <c r="N62" s="8"/>
    </row>
    <row r="63" spans="1:14" x14ac:dyDescent="0.25">
      <c r="A63" s="7">
        <v>5</v>
      </c>
      <c r="B63" s="8">
        <v>135</v>
      </c>
      <c r="C63" s="11" t="s">
        <v>86</v>
      </c>
      <c r="D63" s="11" t="s">
        <v>35</v>
      </c>
      <c r="E63" s="2"/>
      <c r="F63" s="11" t="s">
        <v>14</v>
      </c>
      <c r="G63" s="7">
        <f t="shared" si="1"/>
        <v>33</v>
      </c>
      <c r="H63" s="8"/>
      <c r="I63" s="8">
        <v>5</v>
      </c>
      <c r="J63" s="8">
        <v>11</v>
      </c>
      <c r="K63" s="8">
        <v>10</v>
      </c>
      <c r="L63" s="8">
        <v>7</v>
      </c>
      <c r="M63" s="8"/>
      <c r="N63" s="8"/>
    </row>
    <row r="64" spans="1:14" x14ac:dyDescent="0.25">
      <c r="A64" s="8">
        <v>6</v>
      </c>
      <c r="B64" s="8">
        <v>128</v>
      </c>
      <c r="C64" s="11" t="s">
        <v>146</v>
      </c>
      <c r="D64" s="11" t="s">
        <v>20</v>
      </c>
      <c r="E64" s="2"/>
      <c r="F64" s="11" t="s">
        <v>18</v>
      </c>
      <c r="G64" s="7">
        <f t="shared" si="1"/>
        <v>32</v>
      </c>
      <c r="H64" s="8"/>
      <c r="I64" s="8">
        <v>4</v>
      </c>
      <c r="J64" s="8">
        <v>7</v>
      </c>
      <c r="K64" s="8">
        <v>13</v>
      </c>
      <c r="L64" s="8">
        <v>8</v>
      </c>
      <c r="M64" s="8"/>
      <c r="N64" s="8"/>
    </row>
    <row r="65" spans="1:14" x14ac:dyDescent="0.25">
      <c r="A65" s="8">
        <v>7</v>
      </c>
      <c r="B65" s="8">
        <v>313</v>
      </c>
      <c r="C65" s="11" t="s">
        <v>140</v>
      </c>
      <c r="D65" s="11" t="s">
        <v>34</v>
      </c>
      <c r="E65" s="2"/>
      <c r="F65" s="11" t="s">
        <v>13</v>
      </c>
      <c r="G65" s="7">
        <f t="shared" si="1"/>
        <v>32</v>
      </c>
      <c r="H65" s="8"/>
      <c r="I65" s="8">
        <v>0</v>
      </c>
      <c r="J65" s="8">
        <v>17</v>
      </c>
      <c r="K65" s="8">
        <v>0</v>
      </c>
      <c r="L65" s="8">
        <v>15</v>
      </c>
      <c r="M65" s="8"/>
      <c r="N65" s="8"/>
    </row>
    <row r="66" spans="1:14" x14ac:dyDescent="0.25">
      <c r="A66" s="8">
        <v>8</v>
      </c>
      <c r="B66" s="8">
        <v>74</v>
      </c>
      <c r="C66" s="11" t="s">
        <v>78</v>
      </c>
      <c r="D66" s="11" t="s">
        <v>79</v>
      </c>
      <c r="E66" s="2"/>
      <c r="F66" s="11" t="s">
        <v>16</v>
      </c>
      <c r="G66" s="7">
        <f t="shared" si="1"/>
        <v>30</v>
      </c>
      <c r="H66" s="8"/>
      <c r="I66" s="8">
        <v>13</v>
      </c>
      <c r="J66" s="8">
        <v>13</v>
      </c>
      <c r="K66" s="8">
        <v>0</v>
      </c>
      <c r="L66" s="8">
        <v>4</v>
      </c>
      <c r="M66" s="8"/>
      <c r="N66" s="8"/>
    </row>
    <row r="67" spans="1:14" x14ac:dyDescent="0.25">
      <c r="A67" s="8">
        <v>9</v>
      </c>
      <c r="B67" s="8">
        <v>126</v>
      </c>
      <c r="C67" s="11" t="s">
        <v>84</v>
      </c>
      <c r="D67" s="11" t="s">
        <v>34</v>
      </c>
      <c r="E67" s="2"/>
      <c r="F67" s="11" t="s">
        <v>17</v>
      </c>
      <c r="G67" s="7">
        <f t="shared" si="1"/>
        <v>29</v>
      </c>
      <c r="H67" s="8"/>
      <c r="I67" s="8">
        <v>7</v>
      </c>
      <c r="J67" s="8">
        <v>9</v>
      </c>
      <c r="K67" s="8">
        <v>2</v>
      </c>
      <c r="L67" s="8">
        <v>11</v>
      </c>
      <c r="M67" s="8"/>
      <c r="N67" s="8"/>
    </row>
    <row r="68" spans="1:14" x14ac:dyDescent="0.25">
      <c r="A68" s="8">
        <v>10</v>
      </c>
      <c r="B68" s="8">
        <v>187</v>
      </c>
      <c r="C68" s="11" t="s">
        <v>82</v>
      </c>
      <c r="D68" s="11" t="s">
        <v>34</v>
      </c>
      <c r="E68" s="2"/>
      <c r="F68" s="11" t="s">
        <v>14</v>
      </c>
      <c r="G68" s="7">
        <f t="shared" si="1"/>
        <v>27</v>
      </c>
      <c r="H68" s="8"/>
      <c r="I68" s="8">
        <v>9</v>
      </c>
      <c r="J68" s="8">
        <v>10</v>
      </c>
      <c r="K68" s="8">
        <v>8</v>
      </c>
      <c r="L68" s="8">
        <v>0</v>
      </c>
      <c r="M68" s="8"/>
      <c r="N68" s="8"/>
    </row>
    <row r="69" spans="1:14" x14ac:dyDescent="0.25">
      <c r="A69" s="8">
        <v>11</v>
      </c>
      <c r="B69" s="8">
        <v>153</v>
      </c>
      <c r="C69" s="11" t="s">
        <v>83</v>
      </c>
      <c r="D69" s="11" t="s">
        <v>20</v>
      </c>
      <c r="E69" s="2"/>
      <c r="F69" s="11" t="s">
        <v>18</v>
      </c>
      <c r="G69" s="7">
        <f t="shared" si="1"/>
        <v>27</v>
      </c>
      <c r="H69" s="8"/>
      <c r="I69" s="8">
        <v>8</v>
      </c>
      <c r="J69" s="8">
        <v>4</v>
      </c>
      <c r="K69" s="8">
        <v>6</v>
      </c>
      <c r="L69" s="8">
        <v>9</v>
      </c>
      <c r="M69" s="8"/>
      <c r="N69" s="8"/>
    </row>
    <row r="70" spans="1:14" x14ac:dyDescent="0.25">
      <c r="A70" s="8">
        <v>12</v>
      </c>
      <c r="B70" s="8">
        <v>580</v>
      </c>
      <c r="C70" s="11" t="s">
        <v>98</v>
      </c>
      <c r="D70" s="11" t="s">
        <v>33</v>
      </c>
      <c r="E70" s="2"/>
      <c r="F70" s="11" t="s">
        <v>19</v>
      </c>
      <c r="G70" s="7">
        <f t="shared" si="1"/>
        <v>22</v>
      </c>
      <c r="H70" s="8"/>
      <c r="I70" s="8">
        <v>0</v>
      </c>
      <c r="J70" s="8">
        <v>3</v>
      </c>
      <c r="K70" s="8">
        <v>9</v>
      </c>
      <c r="L70" s="8">
        <v>10</v>
      </c>
      <c r="M70" s="8"/>
      <c r="N70" s="8"/>
    </row>
    <row r="71" spans="1:14" x14ac:dyDescent="0.25">
      <c r="A71" s="8">
        <v>13</v>
      </c>
      <c r="B71" s="8">
        <v>44</v>
      </c>
      <c r="C71" s="11" t="s">
        <v>85</v>
      </c>
      <c r="D71" s="11" t="s">
        <v>25</v>
      </c>
      <c r="E71" s="2"/>
      <c r="F71" s="11" t="s">
        <v>14</v>
      </c>
      <c r="G71" s="7">
        <f t="shared" si="1"/>
        <v>19</v>
      </c>
      <c r="H71" s="8"/>
      <c r="I71" s="8">
        <v>6</v>
      </c>
      <c r="J71" s="8">
        <v>6</v>
      </c>
      <c r="K71" s="8">
        <v>5</v>
      </c>
      <c r="L71" s="8">
        <v>2</v>
      </c>
      <c r="M71" s="8"/>
      <c r="N71" s="8"/>
    </row>
    <row r="72" spans="1:14" x14ac:dyDescent="0.25">
      <c r="A72" s="8">
        <v>14</v>
      </c>
      <c r="B72" s="8">
        <v>158</v>
      </c>
      <c r="C72" s="11" t="s">
        <v>81</v>
      </c>
      <c r="D72" s="11" t="s">
        <v>47</v>
      </c>
      <c r="E72" s="2"/>
      <c r="F72" s="11" t="s">
        <v>18</v>
      </c>
      <c r="G72" s="7">
        <f t="shared" si="1"/>
        <v>15</v>
      </c>
      <c r="H72" s="8"/>
      <c r="I72" s="8">
        <v>10</v>
      </c>
      <c r="J72" s="8">
        <v>5</v>
      </c>
      <c r="K72" s="8">
        <v>0</v>
      </c>
      <c r="L72" s="8">
        <v>0</v>
      </c>
      <c r="M72" s="8"/>
      <c r="N72" s="8"/>
    </row>
    <row r="73" spans="1:14" x14ac:dyDescent="0.25">
      <c r="A73" s="8">
        <v>15</v>
      </c>
      <c r="B73" s="8">
        <v>628</v>
      </c>
      <c r="C73" s="11" t="s">
        <v>145</v>
      </c>
      <c r="D73" s="11" t="s">
        <v>29</v>
      </c>
      <c r="E73" s="2"/>
      <c r="F73" s="11" t="s">
        <v>16</v>
      </c>
      <c r="G73" s="7">
        <f t="shared" si="1"/>
        <v>15</v>
      </c>
      <c r="H73" s="8"/>
      <c r="I73" s="8">
        <v>0</v>
      </c>
      <c r="J73" s="8">
        <v>0</v>
      </c>
      <c r="K73" s="8">
        <v>15</v>
      </c>
      <c r="L73" s="8">
        <v>0</v>
      </c>
      <c r="M73" s="8"/>
      <c r="N73" s="8"/>
    </row>
    <row r="74" spans="1:14" x14ac:dyDescent="0.25">
      <c r="A74" s="8">
        <v>16</v>
      </c>
      <c r="B74" s="8">
        <v>136</v>
      </c>
      <c r="C74" s="11" t="s">
        <v>92</v>
      </c>
      <c r="D74" s="11" t="s">
        <v>142</v>
      </c>
      <c r="E74" s="2"/>
      <c r="F74" s="11" t="s">
        <v>13</v>
      </c>
      <c r="G74" s="7">
        <f t="shared" si="1"/>
        <v>8</v>
      </c>
      <c r="H74" s="8"/>
      <c r="I74" s="8">
        <v>0</v>
      </c>
      <c r="J74" s="8">
        <v>0</v>
      </c>
      <c r="K74" s="8">
        <v>3</v>
      </c>
      <c r="L74" s="8">
        <v>5</v>
      </c>
      <c r="M74" s="8"/>
      <c r="N74" s="8"/>
    </row>
    <row r="75" spans="1:14" x14ac:dyDescent="0.25">
      <c r="A75" s="8">
        <v>17</v>
      </c>
      <c r="B75" s="8">
        <v>71</v>
      </c>
      <c r="C75" s="11" t="s">
        <v>87</v>
      </c>
      <c r="D75" s="11" t="s">
        <v>25</v>
      </c>
      <c r="E75" s="2"/>
      <c r="F75" s="11" t="s">
        <v>14</v>
      </c>
      <c r="G75" s="7">
        <f t="shared" si="1"/>
        <v>5</v>
      </c>
      <c r="H75" s="8"/>
      <c r="I75" s="8">
        <v>3</v>
      </c>
      <c r="J75" s="8">
        <v>0</v>
      </c>
      <c r="K75" s="8">
        <v>1</v>
      </c>
      <c r="L75" s="8">
        <v>1</v>
      </c>
      <c r="M75" s="8"/>
      <c r="N75" s="8"/>
    </row>
    <row r="76" spans="1:14" x14ac:dyDescent="0.25">
      <c r="A76" s="8">
        <v>18</v>
      </c>
      <c r="B76" s="8">
        <v>627</v>
      </c>
      <c r="C76" s="11" t="s">
        <v>147</v>
      </c>
      <c r="D76" s="11" t="s">
        <v>20</v>
      </c>
      <c r="E76" s="2"/>
      <c r="F76" s="11" t="s">
        <v>16</v>
      </c>
      <c r="G76" s="7">
        <f t="shared" si="1"/>
        <v>4</v>
      </c>
      <c r="H76" s="8"/>
      <c r="I76" s="8">
        <v>0</v>
      </c>
      <c r="J76" s="8">
        <v>0</v>
      </c>
      <c r="K76" s="8">
        <v>4</v>
      </c>
      <c r="L76" s="8">
        <v>0</v>
      </c>
      <c r="M76" s="8"/>
      <c r="N76" s="8"/>
    </row>
    <row r="77" spans="1:14" x14ac:dyDescent="0.25">
      <c r="A77" s="8">
        <v>19</v>
      </c>
      <c r="B77" s="8">
        <v>155</v>
      </c>
      <c r="C77" s="11" t="s">
        <v>89</v>
      </c>
      <c r="D77" s="11" t="s">
        <v>90</v>
      </c>
      <c r="E77" s="2"/>
      <c r="F77" s="11" t="s">
        <v>16</v>
      </c>
      <c r="G77" s="7">
        <f t="shared" si="1"/>
        <v>3</v>
      </c>
      <c r="H77" s="8"/>
      <c r="I77" s="8">
        <v>1</v>
      </c>
      <c r="J77" s="8">
        <v>2</v>
      </c>
      <c r="K77" s="8">
        <v>0</v>
      </c>
      <c r="L77" s="8">
        <v>0</v>
      </c>
      <c r="M77" s="8"/>
      <c r="N77" s="8"/>
    </row>
    <row r="78" spans="1:14" x14ac:dyDescent="0.25">
      <c r="A78" s="8">
        <v>20</v>
      </c>
      <c r="B78" s="8">
        <v>199</v>
      </c>
      <c r="C78" s="11" t="s">
        <v>160</v>
      </c>
      <c r="D78" s="11" t="s">
        <v>153</v>
      </c>
      <c r="E78" s="2"/>
      <c r="F78" s="11" t="s">
        <v>13</v>
      </c>
      <c r="G78" s="7">
        <f t="shared" si="1"/>
        <v>3</v>
      </c>
      <c r="H78" s="8"/>
      <c r="I78" s="8">
        <v>0</v>
      </c>
      <c r="J78" s="8">
        <v>0</v>
      </c>
      <c r="K78" s="8">
        <v>0</v>
      </c>
      <c r="L78" s="8">
        <v>3</v>
      </c>
      <c r="M78" s="8"/>
      <c r="N78" s="8"/>
    </row>
    <row r="79" spans="1:14" x14ac:dyDescent="0.25">
      <c r="A79" s="8">
        <v>21</v>
      </c>
      <c r="B79" s="8">
        <v>26</v>
      </c>
      <c r="C79" s="11" t="s">
        <v>88</v>
      </c>
      <c r="D79" s="11" t="s">
        <v>25</v>
      </c>
      <c r="E79" s="2"/>
      <c r="F79" s="11" t="s">
        <v>43</v>
      </c>
      <c r="G79" s="7">
        <f t="shared" si="1"/>
        <v>2</v>
      </c>
      <c r="H79" s="8"/>
      <c r="I79" s="8">
        <v>2</v>
      </c>
      <c r="J79" s="8">
        <v>0</v>
      </c>
      <c r="K79" s="8">
        <v>0</v>
      </c>
      <c r="L79" s="8">
        <v>0</v>
      </c>
      <c r="M79" s="8"/>
      <c r="N79" s="8"/>
    </row>
    <row r="80" spans="1:14" x14ac:dyDescent="0.25">
      <c r="A80" s="8">
        <v>22</v>
      </c>
      <c r="B80" s="8">
        <v>148</v>
      </c>
      <c r="C80" s="11" t="s">
        <v>91</v>
      </c>
      <c r="D80" s="11" t="s">
        <v>47</v>
      </c>
      <c r="E80" s="2"/>
      <c r="F80" s="11" t="s">
        <v>17</v>
      </c>
      <c r="G80" s="7">
        <f t="shared" si="1"/>
        <v>1</v>
      </c>
      <c r="H80" s="8"/>
      <c r="I80" s="8">
        <v>0</v>
      </c>
      <c r="J80" s="8">
        <v>1</v>
      </c>
      <c r="K80" s="8">
        <v>0</v>
      </c>
      <c r="L80" s="8">
        <v>0</v>
      </c>
      <c r="M80" s="8"/>
      <c r="N80" s="8"/>
    </row>
    <row r="81" spans="1:14" x14ac:dyDescent="0.25">
      <c r="A81" s="8">
        <v>23</v>
      </c>
      <c r="B81" s="8">
        <v>154</v>
      </c>
      <c r="C81" s="11" t="s">
        <v>93</v>
      </c>
      <c r="D81" s="11" t="s">
        <v>28</v>
      </c>
      <c r="E81" s="2"/>
      <c r="F81" s="11" t="s">
        <v>18</v>
      </c>
      <c r="G81" s="7">
        <f t="shared" si="1"/>
        <v>0</v>
      </c>
      <c r="H81" s="8"/>
      <c r="I81" s="8">
        <v>0</v>
      </c>
      <c r="J81" s="8">
        <v>0</v>
      </c>
      <c r="K81" s="8">
        <v>0</v>
      </c>
      <c r="L81" s="8">
        <v>0</v>
      </c>
      <c r="M81" s="8"/>
      <c r="N81" s="8"/>
    </row>
    <row r="82" spans="1:14" x14ac:dyDescent="0.25">
      <c r="A82" s="8">
        <v>24</v>
      </c>
      <c r="B82" s="8">
        <v>598</v>
      </c>
      <c r="C82" s="11" t="s">
        <v>94</v>
      </c>
      <c r="D82" s="11" t="s">
        <v>28</v>
      </c>
      <c r="E82" s="2"/>
      <c r="F82" s="11" t="s">
        <v>16</v>
      </c>
      <c r="G82" s="7">
        <f t="shared" si="1"/>
        <v>0</v>
      </c>
      <c r="H82" s="8"/>
      <c r="I82" s="8">
        <v>0</v>
      </c>
      <c r="J82" s="8">
        <v>0</v>
      </c>
      <c r="K82" s="8">
        <v>0</v>
      </c>
      <c r="L82" s="8">
        <v>0</v>
      </c>
      <c r="M82" s="8"/>
      <c r="N82" s="8"/>
    </row>
    <row r="83" spans="1:14" x14ac:dyDescent="0.25">
      <c r="A83" s="8">
        <v>25</v>
      </c>
      <c r="B83" s="8">
        <v>173</v>
      </c>
      <c r="C83" s="11" t="s">
        <v>95</v>
      </c>
      <c r="D83" s="11" t="s">
        <v>96</v>
      </c>
      <c r="E83" s="2"/>
      <c r="F83" s="11" t="s">
        <v>16</v>
      </c>
      <c r="G83" s="7">
        <f t="shared" si="1"/>
        <v>0</v>
      </c>
      <c r="H83" s="8"/>
      <c r="I83" s="8">
        <v>0</v>
      </c>
      <c r="J83" s="8">
        <v>0</v>
      </c>
      <c r="K83" s="8">
        <v>0</v>
      </c>
      <c r="L83" s="8">
        <v>0</v>
      </c>
      <c r="M83" s="8"/>
      <c r="N83" s="8"/>
    </row>
    <row r="84" spans="1:14" x14ac:dyDescent="0.25">
      <c r="A84" s="8">
        <v>26</v>
      </c>
      <c r="B84" s="8">
        <v>68</v>
      </c>
      <c r="C84" s="11" t="s">
        <v>97</v>
      </c>
      <c r="D84" s="11" t="s">
        <v>69</v>
      </c>
      <c r="E84" s="2"/>
      <c r="F84" s="11" t="s">
        <v>17</v>
      </c>
      <c r="G84" s="7">
        <f t="shared" si="1"/>
        <v>0</v>
      </c>
      <c r="H84" s="8"/>
      <c r="I84" s="8">
        <v>0</v>
      </c>
      <c r="J84" s="8">
        <v>0</v>
      </c>
      <c r="K84" s="8">
        <v>0</v>
      </c>
      <c r="L84" s="8">
        <v>0</v>
      </c>
      <c r="M84" s="8"/>
      <c r="N84" s="8"/>
    </row>
    <row r="85" spans="1:14" x14ac:dyDescent="0.25">
      <c r="A85" s="8">
        <v>27</v>
      </c>
      <c r="B85" s="8">
        <v>97</v>
      </c>
      <c r="C85" s="11" t="s">
        <v>99</v>
      </c>
      <c r="D85" s="11" t="s">
        <v>47</v>
      </c>
      <c r="E85" s="2"/>
      <c r="F85" s="11" t="s">
        <v>17</v>
      </c>
      <c r="G85" s="7">
        <f t="shared" si="1"/>
        <v>0</v>
      </c>
      <c r="H85" s="8"/>
      <c r="I85" s="8">
        <v>0</v>
      </c>
      <c r="J85" s="8">
        <v>0</v>
      </c>
      <c r="K85" s="8">
        <v>0</v>
      </c>
      <c r="L85" s="8">
        <v>0</v>
      </c>
      <c r="M85" s="8"/>
      <c r="N85" s="8"/>
    </row>
    <row r="86" spans="1:14" x14ac:dyDescent="0.25">
      <c r="A86" s="8">
        <v>28</v>
      </c>
      <c r="B86" s="8">
        <v>106</v>
      </c>
      <c r="C86" s="11" t="s">
        <v>100</v>
      </c>
      <c r="D86" s="11" t="s">
        <v>26</v>
      </c>
      <c r="E86" s="2"/>
      <c r="F86" s="11" t="s">
        <v>16</v>
      </c>
      <c r="G86" s="7">
        <f t="shared" si="1"/>
        <v>0</v>
      </c>
      <c r="H86" s="8"/>
      <c r="I86" s="8">
        <v>0</v>
      </c>
      <c r="J86" s="8">
        <v>0</v>
      </c>
      <c r="K86" s="8">
        <v>0</v>
      </c>
      <c r="L86" s="8">
        <v>0</v>
      </c>
      <c r="M86" s="8"/>
      <c r="N86" s="8"/>
    </row>
    <row r="87" spans="1:14" x14ac:dyDescent="0.25">
      <c r="A87" s="8">
        <v>29</v>
      </c>
      <c r="B87" s="8">
        <v>111</v>
      </c>
      <c r="C87" s="11" t="s">
        <v>101</v>
      </c>
      <c r="D87" s="11" t="s">
        <v>47</v>
      </c>
      <c r="E87" s="2"/>
      <c r="F87" s="11" t="s">
        <v>16</v>
      </c>
      <c r="G87" s="7">
        <f t="shared" si="1"/>
        <v>0</v>
      </c>
      <c r="H87" s="8"/>
      <c r="I87" s="8">
        <v>0</v>
      </c>
      <c r="J87" s="8">
        <v>0</v>
      </c>
      <c r="K87" s="8">
        <v>0</v>
      </c>
      <c r="L87" s="8">
        <v>0</v>
      </c>
      <c r="M87" s="8"/>
      <c r="N87" s="8"/>
    </row>
    <row r="88" spans="1:14" x14ac:dyDescent="0.25">
      <c r="A88" s="8">
        <v>30</v>
      </c>
      <c r="B88" s="8">
        <v>610</v>
      </c>
      <c r="C88" s="11" t="s">
        <v>102</v>
      </c>
      <c r="D88" s="11" t="s">
        <v>57</v>
      </c>
      <c r="E88" s="2"/>
      <c r="F88" s="11" t="s">
        <v>14</v>
      </c>
      <c r="G88" s="7">
        <f t="shared" si="1"/>
        <v>0</v>
      </c>
      <c r="H88" s="8"/>
      <c r="I88" s="8">
        <v>0</v>
      </c>
      <c r="J88" s="8">
        <v>0</v>
      </c>
      <c r="K88" s="8">
        <v>0</v>
      </c>
      <c r="L88" s="8">
        <v>0</v>
      </c>
      <c r="M88" s="8"/>
      <c r="N88" s="8"/>
    </row>
    <row r="89" spans="1:14" x14ac:dyDescent="0.25">
      <c r="A89" s="8">
        <v>31</v>
      </c>
      <c r="B89" s="8">
        <v>50</v>
      </c>
      <c r="C89" s="11" t="s">
        <v>103</v>
      </c>
      <c r="D89" s="11" t="s">
        <v>36</v>
      </c>
      <c r="E89" s="2"/>
      <c r="F89" s="11" t="s">
        <v>43</v>
      </c>
      <c r="G89" s="7">
        <f t="shared" si="1"/>
        <v>0</v>
      </c>
      <c r="H89" s="8"/>
      <c r="I89" s="8">
        <v>0</v>
      </c>
      <c r="J89" s="8">
        <v>0</v>
      </c>
      <c r="K89" s="8">
        <v>0</v>
      </c>
      <c r="L89" s="8">
        <v>0</v>
      </c>
      <c r="M89" s="8"/>
      <c r="N89" s="8"/>
    </row>
    <row r="90" spans="1:14" x14ac:dyDescent="0.25">
      <c r="A90" s="8">
        <v>32</v>
      </c>
      <c r="B90" s="8">
        <v>593</v>
      </c>
      <c r="C90" s="11" t="s">
        <v>104</v>
      </c>
      <c r="D90" s="11" t="s">
        <v>57</v>
      </c>
      <c r="E90" s="2"/>
      <c r="F90" s="11" t="s">
        <v>43</v>
      </c>
      <c r="G90" s="7">
        <f t="shared" si="1"/>
        <v>0</v>
      </c>
      <c r="H90" s="8"/>
      <c r="I90" s="8">
        <v>0</v>
      </c>
      <c r="J90" s="8">
        <v>0</v>
      </c>
      <c r="K90" s="8">
        <v>0</v>
      </c>
      <c r="L90" s="8">
        <v>0</v>
      </c>
      <c r="M90" s="8"/>
      <c r="N90" s="8"/>
    </row>
    <row r="91" spans="1:14" x14ac:dyDescent="0.25">
      <c r="A91" s="8">
        <v>33</v>
      </c>
      <c r="B91" s="8">
        <v>597</v>
      </c>
      <c r="C91" s="11" t="s">
        <v>105</v>
      </c>
      <c r="D91" s="11" t="s">
        <v>28</v>
      </c>
      <c r="E91" s="2"/>
      <c r="F91" s="11" t="s">
        <v>16</v>
      </c>
      <c r="G91" s="7">
        <f t="shared" ref="G91:G122" si="2">SUM(H91:N91)</f>
        <v>0</v>
      </c>
      <c r="H91" s="8"/>
      <c r="I91" s="8">
        <v>0</v>
      </c>
      <c r="J91" s="8">
        <v>0</v>
      </c>
      <c r="K91" s="8">
        <v>0</v>
      </c>
      <c r="L91" s="8">
        <v>0</v>
      </c>
      <c r="M91" s="8"/>
      <c r="N91" s="8"/>
    </row>
    <row r="92" spans="1:14" x14ac:dyDescent="0.25">
      <c r="A92" s="8">
        <v>34</v>
      </c>
      <c r="B92" s="8">
        <v>591</v>
      </c>
      <c r="C92" s="11" t="s">
        <v>106</v>
      </c>
      <c r="D92" s="11" t="s">
        <v>107</v>
      </c>
      <c r="E92" s="2"/>
      <c r="F92" s="11" t="s">
        <v>16</v>
      </c>
      <c r="G92" s="7">
        <f t="shared" si="2"/>
        <v>0</v>
      </c>
      <c r="H92" s="8"/>
      <c r="I92" s="8">
        <v>0</v>
      </c>
      <c r="J92" s="8">
        <v>0</v>
      </c>
      <c r="K92" s="8">
        <v>0</v>
      </c>
      <c r="L92" s="8">
        <v>0</v>
      </c>
      <c r="M92" s="8"/>
      <c r="N92" s="8"/>
    </row>
    <row r="93" spans="1:14" x14ac:dyDescent="0.25">
      <c r="A93" s="8">
        <v>35</v>
      </c>
      <c r="B93" s="8">
        <v>143</v>
      </c>
      <c r="C93" s="11" t="s">
        <v>108</v>
      </c>
      <c r="D93" s="11" t="s">
        <v>29</v>
      </c>
      <c r="E93" s="2"/>
      <c r="F93" s="11" t="s">
        <v>43</v>
      </c>
      <c r="G93" s="7">
        <f t="shared" si="2"/>
        <v>0</v>
      </c>
      <c r="H93" s="8"/>
      <c r="I93" s="8">
        <v>0</v>
      </c>
      <c r="J93" s="8">
        <v>0</v>
      </c>
      <c r="K93" s="8">
        <v>0</v>
      </c>
      <c r="L93" s="8">
        <v>0</v>
      </c>
      <c r="M93" s="8"/>
      <c r="N93" s="8"/>
    </row>
    <row r="94" spans="1:14" x14ac:dyDescent="0.25">
      <c r="A94" s="8">
        <v>36</v>
      </c>
      <c r="B94" s="8">
        <v>600</v>
      </c>
      <c r="C94" s="11" t="s">
        <v>109</v>
      </c>
      <c r="D94" s="11" t="s">
        <v>28</v>
      </c>
      <c r="E94" s="2"/>
      <c r="F94" s="11" t="s">
        <v>17</v>
      </c>
      <c r="G94" s="7">
        <f t="shared" si="2"/>
        <v>0</v>
      </c>
      <c r="H94" s="8"/>
      <c r="I94" s="8">
        <v>0</v>
      </c>
      <c r="J94" s="8">
        <v>0</v>
      </c>
      <c r="K94" s="8">
        <v>0</v>
      </c>
      <c r="L94" s="8">
        <v>0</v>
      </c>
      <c r="M94" s="8"/>
      <c r="N94" s="8"/>
    </row>
    <row r="95" spans="1:14" x14ac:dyDescent="0.25">
      <c r="A95" s="8">
        <v>37</v>
      </c>
      <c r="B95" s="8">
        <v>194</v>
      </c>
      <c r="C95" s="11" t="s">
        <v>110</v>
      </c>
      <c r="D95" s="11" t="s">
        <v>31</v>
      </c>
      <c r="E95" s="2"/>
      <c r="F95" s="11" t="s">
        <v>18</v>
      </c>
      <c r="G95" s="7">
        <f t="shared" si="2"/>
        <v>0</v>
      </c>
      <c r="H95" s="8"/>
      <c r="I95" s="8">
        <v>0</v>
      </c>
      <c r="J95" s="8">
        <v>0</v>
      </c>
      <c r="K95" s="8">
        <v>0</v>
      </c>
      <c r="L95" s="8">
        <v>0</v>
      </c>
      <c r="M95" s="8"/>
      <c r="N95" s="8"/>
    </row>
    <row r="96" spans="1:14" x14ac:dyDescent="0.25">
      <c r="A96" s="8">
        <v>38</v>
      </c>
      <c r="B96" s="8">
        <v>599</v>
      </c>
      <c r="C96" s="11" t="s">
        <v>111</v>
      </c>
      <c r="D96" s="11" t="s">
        <v>28</v>
      </c>
      <c r="E96" s="2"/>
      <c r="F96" s="11" t="s">
        <v>18</v>
      </c>
      <c r="G96" s="7">
        <f t="shared" si="2"/>
        <v>0</v>
      </c>
      <c r="H96" s="8"/>
      <c r="I96" s="8">
        <v>0</v>
      </c>
      <c r="J96" s="8">
        <v>0</v>
      </c>
      <c r="K96" s="8">
        <v>0</v>
      </c>
      <c r="L96" s="8">
        <v>0</v>
      </c>
      <c r="M96" s="8"/>
      <c r="N96" s="8"/>
    </row>
    <row r="97" spans="1:14" x14ac:dyDescent="0.25">
      <c r="A97" s="8">
        <v>39</v>
      </c>
      <c r="B97" s="8">
        <v>604</v>
      </c>
      <c r="C97" s="11" t="s">
        <v>112</v>
      </c>
      <c r="D97" s="11" t="s">
        <v>28</v>
      </c>
      <c r="E97" s="2"/>
      <c r="F97" s="11" t="s">
        <v>16</v>
      </c>
      <c r="G97" s="7">
        <f t="shared" si="2"/>
        <v>0</v>
      </c>
      <c r="H97" s="8"/>
      <c r="I97" s="8">
        <v>0</v>
      </c>
      <c r="J97" s="8">
        <v>0</v>
      </c>
      <c r="K97" s="8">
        <v>0</v>
      </c>
      <c r="L97" s="8">
        <v>0</v>
      </c>
      <c r="M97" s="8"/>
      <c r="N97" s="8"/>
    </row>
    <row r="98" spans="1:14" x14ac:dyDescent="0.25">
      <c r="A98" s="8">
        <v>40</v>
      </c>
      <c r="B98" s="8">
        <v>124</v>
      </c>
      <c r="C98" s="11" t="s">
        <v>113</v>
      </c>
      <c r="D98" s="11" t="s">
        <v>142</v>
      </c>
      <c r="E98" s="2"/>
      <c r="F98" s="11" t="s">
        <v>13</v>
      </c>
      <c r="G98" s="7">
        <f t="shared" si="2"/>
        <v>0</v>
      </c>
      <c r="H98" s="8"/>
      <c r="I98" s="8">
        <v>0</v>
      </c>
      <c r="J98" s="8">
        <v>0</v>
      </c>
      <c r="K98" s="8">
        <v>0</v>
      </c>
      <c r="L98" s="8">
        <v>0</v>
      </c>
      <c r="M98" s="8"/>
      <c r="N98" s="8"/>
    </row>
    <row r="99" spans="1:14" x14ac:dyDescent="0.25">
      <c r="A99" s="8">
        <v>41</v>
      </c>
      <c r="B99" s="8">
        <v>359</v>
      </c>
      <c r="C99" s="11" t="s">
        <v>114</v>
      </c>
      <c r="D99" s="11" t="s">
        <v>64</v>
      </c>
      <c r="E99" s="2"/>
      <c r="F99" s="11" t="s">
        <v>17</v>
      </c>
      <c r="G99" s="7">
        <f t="shared" si="2"/>
        <v>0</v>
      </c>
      <c r="H99" s="8"/>
      <c r="I99" s="8">
        <v>0</v>
      </c>
      <c r="J99" s="8">
        <v>0</v>
      </c>
      <c r="K99" s="8">
        <v>0</v>
      </c>
      <c r="L99" s="8">
        <v>0</v>
      </c>
      <c r="M99" s="8"/>
      <c r="N99" s="8"/>
    </row>
    <row r="100" spans="1:14" x14ac:dyDescent="0.25">
      <c r="A100" s="8">
        <v>42</v>
      </c>
      <c r="B100" s="8">
        <v>142</v>
      </c>
      <c r="C100" s="11" t="s">
        <v>115</v>
      </c>
      <c r="D100" s="11" t="s">
        <v>29</v>
      </c>
      <c r="E100" s="2"/>
      <c r="F100" s="11" t="s">
        <v>13</v>
      </c>
      <c r="G100" s="7">
        <f t="shared" si="2"/>
        <v>0</v>
      </c>
      <c r="H100" s="8"/>
      <c r="I100" s="8">
        <v>0</v>
      </c>
      <c r="J100" s="8">
        <v>0</v>
      </c>
      <c r="K100" s="8">
        <v>0</v>
      </c>
      <c r="L100" s="8">
        <v>0</v>
      </c>
      <c r="M100" s="8"/>
      <c r="N100" s="8"/>
    </row>
    <row r="101" spans="1:14" x14ac:dyDescent="0.25">
      <c r="A101" s="8">
        <v>43</v>
      </c>
      <c r="B101" s="8">
        <v>601</v>
      </c>
      <c r="C101" s="11" t="s">
        <v>116</v>
      </c>
      <c r="D101" s="11" t="s">
        <v>28</v>
      </c>
      <c r="E101" s="2"/>
      <c r="F101" s="11" t="s">
        <v>16</v>
      </c>
      <c r="G101" s="7">
        <f t="shared" si="2"/>
        <v>0</v>
      </c>
      <c r="H101" s="8"/>
      <c r="I101" s="8">
        <v>0</v>
      </c>
      <c r="J101" s="8">
        <v>0</v>
      </c>
      <c r="K101" s="8">
        <v>0</v>
      </c>
      <c r="L101" s="8">
        <v>0</v>
      </c>
      <c r="M101" s="8"/>
      <c r="N101" s="8"/>
    </row>
    <row r="102" spans="1:14" x14ac:dyDescent="0.25">
      <c r="A102" s="8">
        <v>44</v>
      </c>
      <c r="B102" s="8">
        <v>31</v>
      </c>
      <c r="C102" s="11" t="s">
        <v>117</v>
      </c>
      <c r="D102" s="11" t="s">
        <v>47</v>
      </c>
      <c r="E102" s="2"/>
      <c r="F102" s="11" t="s">
        <v>18</v>
      </c>
      <c r="G102" s="7">
        <f t="shared" si="2"/>
        <v>0</v>
      </c>
      <c r="H102" s="8"/>
      <c r="I102" s="8">
        <v>0</v>
      </c>
      <c r="J102" s="8">
        <v>0</v>
      </c>
      <c r="K102" s="8">
        <v>0</v>
      </c>
      <c r="L102" s="8">
        <v>0</v>
      </c>
      <c r="M102" s="8"/>
      <c r="N102" s="8"/>
    </row>
    <row r="103" spans="1:14" x14ac:dyDescent="0.25">
      <c r="A103" s="8">
        <v>45</v>
      </c>
      <c r="B103" s="8">
        <v>116</v>
      </c>
      <c r="C103" s="11" t="s">
        <v>118</v>
      </c>
      <c r="D103" s="11" t="s">
        <v>28</v>
      </c>
      <c r="E103" s="2"/>
      <c r="F103" s="11" t="s">
        <v>16</v>
      </c>
      <c r="G103" s="7">
        <f t="shared" si="2"/>
        <v>0</v>
      </c>
      <c r="H103" s="8"/>
      <c r="I103" s="8">
        <v>0</v>
      </c>
      <c r="J103" s="8">
        <v>0</v>
      </c>
      <c r="K103" s="8">
        <v>0</v>
      </c>
      <c r="L103" s="8">
        <v>0</v>
      </c>
      <c r="M103" s="8"/>
      <c r="N103" s="8"/>
    </row>
    <row r="104" spans="1:14" x14ac:dyDescent="0.25">
      <c r="A104" s="8">
        <v>46</v>
      </c>
      <c r="B104" s="8">
        <v>607</v>
      </c>
      <c r="C104" s="11" t="s">
        <v>119</v>
      </c>
      <c r="D104" s="11" t="s">
        <v>28</v>
      </c>
      <c r="E104" s="2"/>
      <c r="F104" s="11" t="s">
        <v>17</v>
      </c>
      <c r="G104" s="7">
        <f t="shared" si="2"/>
        <v>0</v>
      </c>
      <c r="H104" s="8"/>
      <c r="I104" s="8">
        <v>0</v>
      </c>
      <c r="J104" s="8">
        <v>0</v>
      </c>
      <c r="K104" s="8">
        <v>0</v>
      </c>
      <c r="L104" s="8">
        <v>0</v>
      </c>
      <c r="M104" s="8"/>
      <c r="N104" s="8"/>
    </row>
    <row r="105" spans="1:14" x14ac:dyDescent="0.25">
      <c r="A105" s="8">
        <v>47</v>
      </c>
      <c r="B105" s="8">
        <v>605</v>
      </c>
      <c r="C105" s="11" t="s">
        <v>120</v>
      </c>
      <c r="D105" s="11" t="s">
        <v>28</v>
      </c>
      <c r="E105" s="2"/>
      <c r="F105" s="11" t="s">
        <v>17</v>
      </c>
      <c r="G105" s="7">
        <f t="shared" si="2"/>
        <v>0</v>
      </c>
      <c r="H105" s="8"/>
      <c r="I105" s="8">
        <v>0</v>
      </c>
      <c r="J105" s="8">
        <v>0</v>
      </c>
      <c r="K105" s="8">
        <v>0</v>
      </c>
      <c r="L105" s="8">
        <v>0</v>
      </c>
      <c r="M105" s="8"/>
      <c r="N105" s="8"/>
    </row>
    <row r="106" spans="1:14" x14ac:dyDescent="0.25">
      <c r="A106" s="8">
        <v>48</v>
      </c>
      <c r="B106" s="8">
        <v>594</v>
      </c>
      <c r="C106" s="11" t="s">
        <v>121</v>
      </c>
      <c r="D106" s="11" t="s">
        <v>28</v>
      </c>
      <c r="E106" s="2"/>
      <c r="F106" s="11" t="s">
        <v>122</v>
      </c>
      <c r="G106" s="7">
        <f t="shared" si="2"/>
        <v>0</v>
      </c>
      <c r="H106" s="8"/>
      <c r="I106" s="8">
        <v>0</v>
      </c>
      <c r="J106" s="8">
        <v>0</v>
      </c>
      <c r="K106" s="8">
        <v>0</v>
      </c>
      <c r="L106" s="8">
        <v>0</v>
      </c>
      <c r="M106" s="8"/>
      <c r="N106" s="8"/>
    </row>
    <row r="107" spans="1:14" x14ac:dyDescent="0.25">
      <c r="A107" s="8">
        <v>49</v>
      </c>
      <c r="B107" s="8">
        <v>595</v>
      </c>
      <c r="C107" s="11" t="s">
        <v>123</v>
      </c>
      <c r="D107" s="11" t="s">
        <v>28</v>
      </c>
      <c r="E107" s="2"/>
      <c r="F107" s="11" t="s">
        <v>16</v>
      </c>
      <c r="G107" s="7">
        <f t="shared" si="2"/>
        <v>0</v>
      </c>
      <c r="H107" s="8"/>
      <c r="I107" s="8">
        <v>0</v>
      </c>
      <c r="J107" s="8">
        <v>0</v>
      </c>
      <c r="K107" s="8">
        <v>0</v>
      </c>
      <c r="L107" s="8">
        <v>0</v>
      </c>
      <c r="M107" s="8"/>
      <c r="N107" s="8"/>
    </row>
    <row r="108" spans="1:14" x14ac:dyDescent="0.25">
      <c r="A108" s="8">
        <v>50</v>
      </c>
      <c r="B108" s="8">
        <v>602</v>
      </c>
      <c r="C108" s="11" t="s">
        <v>124</v>
      </c>
      <c r="D108" s="11" t="s">
        <v>125</v>
      </c>
      <c r="E108" s="2"/>
      <c r="F108" s="11" t="s">
        <v>16</v>
      </c>
      <c r="G108" s="7">
        <f t="shared" si="2"/>
        <v>0</v>
      </c>
      <c r="H108" s="8"/>
      <c r="I108" s="8">
        <v>0</v>
      </c>
      <c r="J108" s="8">
        <v>0</v>
      </c>
      <c r="K108" s="8">
        <v>0</v>
      </c>
      <c r="L108" s="8">
        <v>0</v>
      </c>
      <c r="M108" s="8"/>
      <c r="N108" s="8"/>
    </row>
    <row r="109" spans="1:14" x14ac:dyDescent="0.25">
      <c r="A109" s="8">
        <v>51</v>
      </c>
      <c r="B109" s="8">
        <v>608</v>
      </c>
      <c r="C109" s="11" t="s">
        <v>126</v>
      </c>
      <c r="D109" s="11" t="s">
        <v>127</v>
      </c>
      <c r="E109" s="2"/>
      <c r="F109" s="11" t="s">
        <v>18</v>
      </c>
      <c r="G109" s="8">
        <f t="shared" si="2"/>
        <v>0</v>
      </c>
      <c r="H109" s="8"/>
      <c r="I109" s="8">
        <v>0</v>
      </c>
      <c r="J109" s="8">
        <v>0</v>
      </c>
      <c r="K109" s="8">
        <v>0</v>
      </c>
      <c r="L109" s="8">
        <v>0</v>
      </c>
      <c r="M109" s="8"/>
      <c r="N109" s="8"/>
    </row>
    <row r="110" spans="1:14" x14ac:dyDescent="0.25">
      <c r="A110" s="8">
        <v>52</v>
      </c>
      <c r="B110" s="8">
        <v>165</v>
      </c>
      <c r="C110" s="11" t="s">
        <v>128</v>
      </c>
      <c r="D110" s="11" t="s">
        <v>64</v>
      </c>
      <c r="E110" s="2"/>
      <c r="F110" s="11" t="s">
        <v>18</v>
      </c>
      <c r="G110" s="8">
        <f t="shared" si="2"/>
        <v>0</v>
      </c>
      <c r="H110" s="8"/>
      <c r="I110" s="8">
        <v>0</v>
      </c>
      <c r="J110" s="8">
        <v>0</v>
      </c>
      <c r="K110" s="8">
        <v>0</v>
      </c>
      <c r="L110" s="8">
        <v>0</v>
      </c>
      <c r="M110" s="8"/>
      <c r="N110" s="8"/>
    </row>
    <row r="111" spans="1:14" x14ac:dyDescent="0.25">
      <c r="A111" s="8">
        <v>53</v>
      </c>
      <c r="B111" s="8">
        <v>603</v>
      </c>
      <c r="C111" s="11" t="s">
        <v>129</v>
      </c>
      <c r="D111" s="11" t="s">
        <v>130</v>
      </c>
      <c r="E111" s="2"/>
      <c r="F111" s="11" t="s">
        <v>16</v>
      </c>
      <c r="G111" s="8">
        <f t="shared" si="2"/>
        <v>0</v>
      </c>
      <c r="H111" s="8"/>
      <c r="I111" s="8">
        <v>0</v>
      </c>
      <c r="J111" s="8">
        <v>0</v>
      </c>
      <c r="K111" s="8">
        <v>0</v>
      </c>
      <c r="L111" s="8">
        <v>0</v>
      </c>
      <c r="M111" s="8"/>
      <c r="N111" s="8"/>
    </row>
    <row r="112" spans="1:14" x14ac:dyDescent="0.25">
      <c r="A112" s="8">
        <v>54</v>
      </c>
      <c r="B112" s="8">
        <v>624</v>
      </c>
      <c r="C112" s="11" t="s">
        <v>148</v>
      </c>
      <c r="D112" s="11" t="s">
        <v>20</v>
      </c>
      <c r="E112" s="2"/>
      <c r="F112" s="11" t="s">
        <v>17</v>
      </c>
      <c r="G112" s="8">
        <f t="shared" si="2"/>
        <v>0</v>
      </c>
      <c r="H112" s="8"/>
      <c r="I112" s="8">
        <v>0</v>
      </c>
      <c r="J112" s="8">
        <v>0</v>
      </c>
      <c r="K112" s="8">
        <v>0</v>
      </c>
      <c r="L112" s="8">
        <v>0</v>
      </c>
      <c r="M112" s="8"/>
      <c r="N112" s="8"/>
    </row>
    <row r="113" spans="1:14" x14ac:dyDescent="0.25">
      <c r="A113" s="8">
        <v>55</v>
      </c>
      <c r="B113" s="8">
        <v>107</v>
      </c>
      <c r="C113" s="11" t="s">
        <v>149</v>
      </c>
      <c r="D113" s="11" t="s">
        <v>150</v>
      </c>
      <c r="E113" s="2"/>
      <c r="F113" s="11" t="s">
        <v>16</v>
      </c>
      <c r="G113" s="8">
        <f t="shared" si="2"/>
        <v>0</v>
      </c>
      <c r="H113" s="8"/>
      <c r="I113" s="8">
        <v>0</v>
      </c>
      <c r="J113" s="8">
        <v>0</v>
      </c>
      <c r="K113" s="8">
        <v>0</v>
      </c>
      <c r="L113" s="8">
        <v>0</v>
      </c>
      <c r="M113" s="8"/>
      <c r="N113" s="8"/>
    </row>
    <row r="114" spans="1:14" x14ac:dyDescent="0.25">
      <c r="A114" s="8">
        <v>56</v>
      </c>
      <c r="B114" s="8">
        <v>191</v>
      </c>
      <c r="C114" s="11" t="s">
        <v>151</v>
      </c>
      <c r="D114" s="11" t="s">
        <v>152</v>
      </c>
      <c r="E114" s="2"/>
      <c r="F114" s="11" t="s">
        <v>18</v>
      </c>
      <c r="G114" s="8">
        <f t="shared" si="2"/>
        <v>0</v>
      </c>
      <c r="H114" s="8"/>
      <c r="I114" s="8">
        <v>0</v>
      </c>
      <c r="J114" s="8">
        <v>0</v>
      </c>
      <c r="K114" s="8">
        <v>0</v>
      </c>
      <c r="L114" s="8">
        <v>0</v>
      </c>
      <c r="M114" s="8"/>
      <c r="N114" s="8"/>
    </row>
    <row r="115" spans="1:14" x14ac:dyDescent="0.25">
      <c r="A115" s="8">
        <v>57</v>
      </c>
      <c r="B115" s="8">
        <v>409</v>
      </c>
      <c r="C115" s="11" t="s">
        <v>161</v>
      </c>
      <c r="D115" s="11" t="s">
        <v>157</v>
      </c>
      <c r="E115" s="2"/>
      <c r="F115" s="11" t="s">
        <v>16</v>
      </c>
      <c r="G115" s="8">
        <f t="shared" si="2"/>
        <v>0</v>
      </c>
      <c r="H115" s="8"/>
      <c r="I115" s="8">
        <v>0</v>
      </c>
      <c r="J115" s="8">
        <v>0</v>
      </c>
      <c r="K115" s="8">
        <v>0</v>
      </c>
      <c r="L115" s="8">
        <v>0</v>
      </c>
      <c r="M115" s="8"/>
      <c r="N115" s="8"/>
    </row>
    <row r="116" spans="1:14" x14ac:dyDescent="0.25">
      <c r="A116" s="8">
        <v>58</v>
      </c>
      <c r="B116" s="8">
        <v>312</v>
      </c>
      <c r="C116" s="11" t="s">
        <v>162</v>
      </c>
      <c r="D116" s="11" t="s">
        <v>157</v>
      </c>
      <c r="E116" s="2"/>
      <c r="F116" s="11" t="s">
        <v>16</v>
      </c>
      <c r="G116" s="8">
        <f t="shared" si="2"/>
        <v>0</v>
      </c>
      <c r="H116" s="8"/>
      <c r="I116" s="8">
        <v>0</v>
      </c>
      <c r="J116" s="8">
        <v>0</v>
      </c>
      <c r="K116" s="8">
        <v>0</v>
      </c>
      <c r="L116" s="8">
        <v>0</v>
      </c>
      <c r="M116" s="8"/>
      <c r="N116" s="8"/>
    </row>
    <row r="117" spans="1:14" x14ac:dyDescent="0.25">
      <c r="A117" s="8">
        <v>59</v>
      </c>
      <c r="B117" s="8">
        <v>316</v>
      </c>
      <c r="C117" s="11" t="s">
        <v>163</v>
      </c>
      <c r="D117" s="11" t="s">
        <v>157</v>
      </c>
      <c r="E117" s="2"/>
      <c r="F117" s="11" t="s">
        <v>17</v>
      </c>
      <c r="G117" s="8">
        <f t="shared" si="2"/>
        <v>0</v>
      </c>
      <c r="H117" s="8"/>
      <c r="I117" s="8">
        <v>0</v>
      </c>
      <c r="J117" s="8">
        <v>0</v>
      </c>
      <c r="K117" s="8">
        <v>0</v>
      </c>
      <c r="L117" s="8">
        <v>0</v>
      </c>
      <c r="M117" s="8"/>
      <c r="N117" s="8"/>
    </row>
    <row r="119" spans="1:14" x14ac:dyDescent="0.25">
      <c r="A119" s="9"/>
    </row>
    <row r="120" spans="1:14" x14ac:dyDescent="0.25">
      <c r="A120" s="9"/>
    </row>
    <row r="121" spans="1:14" x14ac:dyDescent="0.25">
      <c r="A121" s="9"/>
    </row>
    <row r="122" spans="1:14" x14ac:dyDescent="0.25">
      <c r="A122" s="9"/>
    </row>
    <row r="124" spans="1:14" ht="15.75" thickBot="1" x14ac:dyDescent="0.3"/>
    <row r="125" spans="1:14" x14ac:dyDescent="0.25">
      <c r="A125" s="14" t="s">
        <v>23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6"/>
    </row>
    <row r="126" spans="1:14" ht="15.75" thickBot="1" x14ac:dyDescent="0.3">
      <c r="A126" s="17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9"/>
    </row>
    <row r="127" spans="1:14" x14ac:dyDescent="0.25">
      <c r="A127" s="20"/>
      <c r="B127" s="21"/>
      <c r="C127" s="21"/>
      <c r="D127" s="21"/>
      <c r="E127" s="21"/>
      <c r="F127" s="21"/>
      <c r="G127" s="22"/>
      <c r="H127" s="26" t="s">
        <v>6</v>
      </c>
      <c r="I127" s="29" t="s">
        <v>5</v>
      </c>
      <c r="J127" s="29" t="s">
        <v>8</v>
      </c>
      <c r="K127" s="29" t="s">
        <v>9</v>
      </c>
      <c r="L127" s="29" t="s">
        <v>10</v>
      </c>
      <c r="M127" s="29" t="s">
        <v>11</v>
      </c>
      <c r="N127" s="29" t="s">
        <v>12</v>
      </c>
    </row>
    <row r="128" spans="1:14" x14ac:dyDescent="0.25">
      <c r="A128" s="23"/>
      <c r="B128" s="24"/>
      <c r="C128" s="24"/>
      <c r="D128" s="24"/>
      <c r="E128" s="24"/>
      <c r="F128" s="24"/>
      <c r="G128" s="25"/>
      <c r="H128" s="27"/>
      <c r="I128" s="30"/>
      <c r="J128" s="30"/>
      <c r="K128" s="30"/>
      <c r="L128" s="30"/>
      <c r="M128" s="30"/>
      <c r="N128" s="30"/>
    </row>
    <row r="129" spans="1:14" x14ac:dyDescent="0.25">
      <c r="A129" s="23"/>
      <c r="B129" s="24"/>
      <c r="C129" s="24"/>
      <c r="D129" s="24"/>
      <c r="E129" s="24"/>
      <c r="F129" s="24"/>
      <c r="G129" s="25"/>
      <c r="H129" s="27"/>
      <c r="I129" s="30"/>
      <c r="J129" s="30"/>
      <c r="K129" s="30"/>
      <c r="L129" s="30"/>
      <c r="M129" s="30"/>
      <c r="N129" s="30"/>
    </row>
    <row r="130" spans="1:14" x14ac:dyDescent="0.25">
      <c r="A130" s="23"/>
      <c r="B130" s="24"/>
      <c r="C130" s="24"/>
      <c r="D130" s="24"/>
      <c r="E130" s="24"/>
      <c r="F130" s="24"/>
      <c r="G130" s="25"/>
      <c r="H130" s="27"/>
      <c r="I130" s="30"/>
      <c r="J130" s="30"/>
      <c r="K130" s="30"/>
      <c r="L130" s="30"/>
      <c r="M130" s="30"/>
      <c r="N130" s="30"/>
    </row>
    <row r="131" spans="1:14" x14ac:dyDescent="0.25">
      <c r="A131" s="23"/>
      <c r="B131" s="24"/>
      <c r="C131" s="24"/>
      <c r="D131" s="24"/>
      <c r="E131" s="24"/>
      <c r="F131" s="24"/>
      <c r="G131" s="25"/>
      <c r="H131" s="27"/>
      <c r="I131" s="30"/>
      <c r="J131" s="30"/>
      <c r="K131" s="30"/>
      <c r="L131" s="30"/>
      <c r="M131" s="30"/>
      <c r="N131" s="30"/>
    </row>
    <row r="132" spans="1:14" x14ac:dyDescent="0.25">
      <c r="A132" s="23"/>
      <c r="B132" s="24"/>
      <c r="C132" s="24"/>
      <c r="D132" s="24"/>
      <c r="E132" s="24"/>
      <c r="F132" s="24"/>
      <c r="G132" s="25"/>
      <c r="H132" s="27"/>
      <c r="I132" s="30"/>
      <c r="J132" s="30"/>
      <c r="K132" s="30"/>
      <c r="L132" s="30"/>
      <c r="M132" s="30"/>
      <c r="N132" s="30"/>
    </row>
    <row r="133" spans="1:14" ht="15.75" thickBot="1" x14ac:dyDescent="0.3">
      <c r="A133" s="23"/>
      <c r="B133" s="24"/>
      <c r="C133" s="24"/>
      <c r="D133" s="24"/>
      <c r="E133" s="24"/>
      <c r="F133" s="24"/>
      <c r="G133" s="25"/>
      <c r="H133" s="27"/>
      <c r="I133" s="30"/>
      <c r="J133" s="30"/>
      <c r="K133" s="30"/>
      <c r="L133" s="30"/>
      <c r="M133" s="30"/>
      <c r="N133" s="30"/>
    </row>
    <row r="134" spans="1:14" ht="15.75" thickBot="1" x14ac:dyDescent="0.3">
      <c r="A134" s="6" t="s">
        <v>7</v>
      </c>
      <c r="B134" s="13" t="s">
        <v>0</v>
      </c>
      <c r="C134" s="4" t="s">
        <v>1</v>
      </c>
      <c r="D134" s="13" t="s">
        <v>2</v>
      </c>
      <c r="E134" s="4" t="s">
        <v>143</v>
      </c>
      <c r="F134" s="13" t="s">
        <v>3</v>
      </c>
      <c r="G134" s="5" t="s">
        <v>4</v>
      </c>
      <c r="H134" s="28"/>
      <c r="I134" s="31"/>
      <c r="J134" s="31"/>
      <c r="K134" s="31"/>
      <c r="L134" s="31"/>
      <c r="M134" s="31"/>
      <c r="N134" s="31"/>
    </row>
    <row r="135" spans="1:14" x14ac:dyDescent="0.25">
      <c r="A135" s="7">
        <v>1</v>
      </c>
      <c r="B135" s="7">
        <v>88</v>
      </c>
      <c r="C135" s="10" t="s">
        <v>131</v>
      </c>
      <c r="D135" s="10" t="s">
        <v>20</v>
      </c>
      <c r="E135" s="3"/>
      <c r="F135" s="10" t="s">
        <v>16</v>
      </c>
      <c r="G135" s="7">
        <f t="shared" ref="G135:G142" si="3">SUM(H135:N135)</f>
        <v>74</v>
      </c>
      <c r="H135" s="7"/>
      <c r="I135" s="7">
        <v>20</v>
      </c>
      <c r="J135" s="7">
        <v>17</v>
      </c>
      <c r="K135" s="7">
        <v>17</v>
      </c>
      <c r="L135" s="7">
        <v>20</v>
      </c>
      <c r="M135" s="7"/>
      <c r="N135" s="7"/>
    </row>
    <row r="136" spans="1:14" x14ac:dyDescent="0.25">
      <c r="A136" s="8">
        <v>2</v>
      </c>
      <c r="B136" s="8">
        <v>93</v>
      </c>
      <c r="C136" s="11" t="s">
        <v>132</v>
      </c>
      <c r="D136" s="11" t="s">
        <v>20</v>
      </c>
      <c r="E136" s="2"/>
      <c r="F136" s="11" t="s">
        <v>18</v>
      </c>
      <c r="G136" s="7">
        <f t="shared" si="3"/>
        <v>58</v>
      </c>
      <c r="H136" s="8"/>
      <c r="I136" s="8">
        <v>17</v>
      </c>
      <c r="J136" s="8">
        <v>13</v>
      </c>
      <c r="K136" s="8">
        <v>13</v>
      </c>
      <c r="L136" s="8">
        <v>15</v>
      </c>
      <c r="M136" s="8"/>
      <c r="N136" s="8"/>
    </row>
    <row r="137" spans="1:14" x14ac:dyDescent="0.25">
      <c r="A137" s="7">
        <v>3</v>
      </c>
      <c r="B137" s="8">
        <v>127</v>
      </c>
      <c r="C137" s="11" t="s">
        <v>141</v>
      </c>
      <c r="D137" s="11" t="s">
        <v>28</v>
      </c>
      <c r="E137" s="2"/>
      <c r="F137" s="11" t="s">
        <v>17</v>
      </c>
      <c r="G137" s="7">
        <f t="shared" si="3"/>
        <v>57</v>
      </c>
      <c r="H137" s="8"/>
      <c r="I137" s="8">
        <v>0</v>
      </c>
      <c r="J137" s="8">
        <v>20</v>
      </c>
      <c r="K137" s="8">
        <v>20</v>
      </c>
      <c r="L137" s="8">
        <v>17</v>
      </c>
      <c r="M137" s="8"/>
      <c r="N137" s="8"/>
    </row>
    <row r="138" spans="1:14" x14ac:dyDescent="0.25">
      <c r="A138" s="8">
        <v>4</v>
      </c>
      <c r="B138" s="8">
        <v>24</v>
      </c>
      <c r="C138" s="11" t="s">
        <v>134</v>
      </c>
      <c r="D138" s="11" t="s">
        <v>135</v>
      </c>
      <c r="E138" s="2"/>
      <c r="F138" s="11" t="s">
        <v>14</v>
      </c>
      <c r="G138" s="7">
        <f t="shared" si="3"/>
        <v>56</v>
      </c>
      <c r="H138" s="8"/>
      <c r="I138" s="8">
        <v>13</v>
      </c>
      <c r="J138" s="8">
        <v>15</v>
      </c>
      <c r="K138" s="8">
        <v>15</v>
      </c>
      <c r="L138" s="8">
        <v>13</v>
      </c>
      <c r="M138" s="8"/>
      <c r="N138" s="8"/>
    </row>
    <row r="139" spans="1:14" x14ac:dyDescent="0.25">
      <c r="A139" s="7">
        <v>5</v>
      </c>
      <c r="B139" s="8">
        <v>29</v>
      </c>
      <c r="C139" s="11" t="s">
        <v>136</v>
      </c>
      <c r="D139" s="11" t="s">
        <v>15</v>
      </c>
      <c r="E139" s="2"/>
      <c r="F139" s="11" t="s">
        <v>17</v>
      </c>
      <c r="G139" s="7">
        <f t="shared" si="3"/>
        <v>44</v>
      </c>
      <c r="H139" s="8"/>
      <c r="I139" s="8">
        <v>11</v>
      </c>
      <c r="J139" s="8">
        <v>11</v>
      </c>
      <c r="K139" s="8">
        <v>11</v>
      </c>
      <c r="L139" s="8">
        <v>11</v>
      </c>
      <c r="M139" s="8"/>
      <c r="N139" s="8"/>
    </row>
    <row r="140" spans="1:14" x14ac:dyDescent="0.25">
      <c r="A140" s="8">
        <v>6</v>
      </c>
      <c r="B140" s="8">
        <v>130</v>
      </c>
      <c r="C140" s="11" t="s">
        <v>137</v>
      </c>
      <c r="D140" s="11" t="s">
        <v>28</v>
      </c>
      <c r="E140" s="2"/>
      <c r="F140" s="11" t="s">
        <v>17</v>
      </c>
      <c r="G140" s="7">
        <f t="shared" si="3"/>
        <v>20</v>
      </c>
      <c r="H140" s="8"/>
      <c r="I140" s="8">
        <v>10</v>
      </c>
      <c r="J140" s="8">
        <v>10</v>
      </c>
      <c r="K140" s="8">
        <v>0</v>
      </c>
      <c r="L140" s="8">
        <v>0</v>
      </c>
      <c r="M140" s="8"/>
      <c r="N140" s="8"/>
    </row>
    <row r="141" spans="1:14" x14ac:dyDescent="0.25">
      <c r="A141" s="8">
        <v>7</v>
      </c>
      <c r="B141" s="8">
        <v>218</v>
      </c>
      <c r="C141" s="11" t="s">
        <v>154</v>
      </c>
      <c r="D141" s="11" t="s">
        <v>24</v>
      </c>
      <c r="E141" s="2"/>
      <c r="F141" s="11" t="s">
        <v>17</v>
      </c>
      <c r="G141" s="7">
        <f t="shared" si="3"/>
        <v>20</v>
      </c>
      <c r="H141" s="8"/>
      <c r="I141" s="8">
        <v>0</v>
      </c>
      <c r="J141" s="8">
        <v>0</v>
      </c>
      <c r="K141" s="8">
        <v>10</v>
      </c>
      <c r="L141" s="8">
        <v>10</v>
      </c>
      <c r="M141" s="8"/>
      <c r="N141" s="8"/>
    </row>
    <row r="142" spans="1:14" x14ac:dyDescent="0.25">
      <c r="A142" s="8">
        <v>8</v>
      </c>
      <c r="B142" s="8">
        <v>574</v>
      </c>
      <c r="C142" s="11" t="s">
        <v>133</v>
      </c>
      <c r="D142" s="11" t="s">
        <v>28</v>
      </c>
      <c r="E142" s="2"/>
      <c r="F142" s="11" t="s">
        <v>16</v>
      </c>
      <c r="G142" s="7">
        <f t="shared" si="3"/>
        <v>15</v>
      </c>
      <c r="H142" s="8"/>
      <c r="I142" s="8">
        <v>15</v>
      </c>
      <c r="J142" s="8">
        <v>0</v>
      </c>
      <c r="K142" s="8">
        <v>0</v>
      </c>
      <c r="L142" s="8">
        <v>0</v>
      </c>
      <c r="M142" s="8"/>
      <c r="N142" s="8"/>
    </row>
    <row r="143" spans="1:14" x14ac:dyDescent="0.25">
      <c r="A143" s="8">
        <v>9</v>
      </c>
      <c r="B143" s="8"/>
      <c r="C143" s="11"/>
      <c r="D143" s="11"/>
      <c r="E143" s="2"/>
      <c r="F143" s="11"/>
      <c r="G143" s="8"/>
      <c r="H143" s="8"/>
      <c r="I143" s="8"/>
      <c r="J143" s="8"/>
      <c r="K143" s="8"/>
      <c r="L143" s="8"/>
      <c r="M143" s="8"/>
      <c r="N143" s="8"/>
    </row>
    <row r="144" spans="1:14" x14ac:dyDescent="0.25">
      <c r="A144" s="8">
        <v>10</v>
      </c>
      <c r="B144" s="8"/>
      <c r="C144" s="11"/>
      <c r="D144" s="11"/>
      <c r="E144" s="2"/>
      <c r="F144" s="11"/>
      <c r="G144" s="8"/>
      <c r="H144" s="8"/>
      <c r="I144" s="8"/>
      <c r="J144" s="8"/>
      <c r="K144" s="8"/>
      <c r="L144" s="8"/>
      <c r="M144" s="8"/>
      <c r="N144" s="8"/>
    </row>
    <row r="145" spans="1:14" x14ac:dyDescent="0.25">
      <c r="A145" s="8">
        <v>11</v>
      </c>
      <c r="B145" s="8"/>
      <c r="C145" s="11"/>
      <c r="D145" s="11"/>
      <c r="E145" s="2"/>
      <c r="F145" s="11"/>
      <c r="G145" s="8"/>
      <c r="H145" s="8"/>
      <c r="I145" s="8"/>
      <c r="J145" s="8"/>
      <c r="K145" s="8"/>
      <c r="L145" s="8"/>
      <c r="M145" s="8"/>
      <c r="N145" s="8"/>
    </row>
    <row r="146" spans="1:14" x14ac:dyDescent="0.25">
      <c r="A146" s="8">
        <v>12</v>
      </c>
      <c r="B146" s="8"/>
      <c r="C146" s="11"/>
      <c r="D146" s="11"/>
      <c r="E146" s="2"/>
      <c r="F146" s="11"/>
      <c r="G146" s="8"/>
      <c r="H146" s="8"/>
      <c r="I146" s="8"/>
      <c r="J146" s="8"/>
      <c r="K146" s="8"/>
      <c r="L146" s="8"/>
      <c r="M146" s="8"/>
      <c r="N146" s="8"/>
    </row>
    <row r="147" spans="1:14" x14ac:dyDescent="0.25">
      <c r="A147" s="9"/>
    </row>
    <row r="148" spans="1:14" x14ac:dyDescent="0.25">
      <c r="A148" s="9"/>
    </row>
    <row r="149" spans="1:14" x14ac:dyDescent="0.25">
      <c r="A149" s="9"/>
    </row>
    <row r="150" spans="1:14" x14ac:dyDescent="0.25">
      <c r="A150" s="9"/>
    </row>
    <row r="151" spans="1:14" x14ac:dyDescent="0.25">
      <c r="A151" s="9"/>
    </row>
  </sheetData>
  <sortState ref="B59:L117">
    <sortCondition descending="1" ref="G59:G117"/>
  </sortState>
  <mergeCells count="27">
    <mergeCell ref="A125:N126"/>
    <mergeCell ref="A127:G133"/>
    <mergeCell ref="H127:H134"/>
    <mergeCell ref="I127:I134"/>
    <mergeCell ref="J127:J134"/>
    <mergeCell ref="K127:K134"/>
    <mergeCell ref="L127:L134"/>
    <mergeCell ref="M127:M134"/>
    <mergeCell ref="N127:N134"/>
    <mergeCell ref="A49:N50"/>
    <mergeCell ref="A51:G57"/>
    <mergeCell ref="H51:H58"/>
    <mergeCell ref="I51:I58"/>
    <mergeCell ref="J51:J58"/>
    <mergeCell ref="K51:K58"/>
    <mergeCell ref="L51:L58"/>
    <mergeCell ref="M51:M58"/>
    <mergeCell ref="N51:N58"/>
    <mergeCell ref="A4:N5"/>
    <mergeCell ref="A6:G12"/>
    <mergeCell ref="H6:H13"/>
    <mergeCell ref="I6:I13"/>
    <mergeCell ref="J6:J13"/>
    <mergeCell ref="K6:K13"/>
    <mergeCell ref="L6:L13"/>
    <mergeCell ref="M6:M13"/>
    <mergeCell ref="N6:N13"/>
  </mergeCells>
  <pageMargins left="0.7" right="0.7" top="0.75" bottom="0.75" header="0.3" footer="0.3"/>
  <pageSetup paperSize="9" orientation="portrait" horizontalDpi="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Christian</cp:lastModifiedBy>
  <dcterms:created xsi:type="dcterms:W3CDTF">2021-06-02T09:39:19Z</dcterms:created>
  <dcterms:modified xsi:type="dcterms:W3CDTF">2021-07-29T14:19:41Z</dcterms:modified>
</cp:coreProperties>
</file>